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672\Desktop\"/>
    </mc:Choice>
  </mc:AlternateContent>
  <bookViews>
    <workbookView xWindow="0" yWindow="0" windowWidth="20730" windowHeight="11100" tabRatio="929"/>
  </bookViews>
  <sheets>
    <sheet name="入力シート" sheetId="13" r:id="rId1"/>
    <sheet name="給水工事台帳(表)A4" sheetId="11" r:id="rId2"/>
    <sheet name="給水工事台帳(裏) A4" sheetId="12" r:id="rId3"/>
    <sheet name="平面図　A４" sheetId="14" r:id="rId4"/>
    <sheet name="立面図　A４" sheetId="15" r:id="rId5"/>
    <sheet name="位置図　A４" sheetId="17" r:id="rId6"/>
    <sheet name="取出し図面　A４" sheetId="16" r:id="rId7"/>
    <sheet name="取出し図面(参考)" sheetId="18" r:id="rId8"/>
    <sheet name="取出しｴｸｾﾙ参考" sheetId="19" r:id="rId9"/>
    <sheet name="材料 A4" sheetId="3" r:id="rId10"/>
    <sheet name="道路占用申請の依頼 A4" sheetId="7" r:id="rId11"/>
    <sheet name="誓約書 A4" sheetId="8" r:id="rId12"/>
    <sheet name="穿孔作業立会い届 A4" sheetId="9" r:id="rId13"/>
    <sheet name="平面・立面図　A3" sheetId="4" r:id="rId14"/>
    <sheet name="位置図・取出し図面　A3" sheetId="6" r:id="rId15"/>
  </sheets>
  <definedNames>
    <definedName name="_xlnm.Print_Area" localSheetId="5">'位置図　A４'!$A$1:$AO$66</definedName>
    <definedName name="_xlnm.Print_Area" localSheetId="14">'位置図・取出し図面　A3'!$A$1:$BF$95</definedName>
    <definedName name="_xlnm.Print_Area" localSheetId="1">'給水工事台帳(表)A4'!$A$1:$BP$48</definedName>
    <definedName name="_xlnm.Print_Area" localSheetId="2">'給水工事台帳(裏) A4'!$A$1:$BV$55</definedName>
    <definedName name="_xlnm.Print_Area" localSheetId="9">'材料 A4'!$A$1:$AN$59</definedName>
    <definedName name="_xlnm.Print_Area" localSheetId="6">'取出し図面　A４'!$A$1:$AO$66</definedName>
    <definedName name="_xlnm.Print_Area" localSheetId="7">'取出し図面(参考)'!$A$1:$AO$66</definedName>
    <definedName name="_xlnm.Print_Area" localSheetId="11">'誓約書 A4'!$A$1:$K$43</definedName>
    <definedName name="_xlnm.Print_Area" localSheetId="12">'穿孔作業立会い届 A4'!$A$1:$BC$31</definedName>
    <definedName name="_xlnm.Print_Area" localSheetId="10">'道路占用申請の依頼 A4'!$A$1:$AI$42</definedName>
    <definedName name="_xlnm.Print_Area" localSheetId="13">'平面・立面図　A3'!$A$1:$BF$95</definedName>
    <definedName name="_xlnm.Print_Area" localSheetId="3">'平面図　A４'!$A$1:$AO$66</definedName>
    <definedName name="_xlnm.Print_Area" localSheetId="4">'立面図　A４'!$A$1:$AO$66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8" l="1"/>
  <c r="BJ6" i="11" l="1"/>
  <c r="BH4" i="11"/>
  <c r="N19" i="12" l="1"/>
  <c r="S19" i="12" s="1"/>
  <c r="K19" i="13"/>
  <c r="K18" i="13"/>
  <c r="K17" i="13"/>
  <c r="K16" i="13"/>
  <c r="K15" i="13"/>
  <c r="K14" i="13"/>
  <c r="K13" i="13"/>
  <c r="K12" i="13"/>
  <c r="K11" i="13"/>
  <c r="K10" i="13"/>
  <c r="G2" i="17" l="1"/>
  <c r="G2" i="16"/>
  <c r="G2" i="15"/>
  <c r="G2" i="14"/>
  <c r="CB20" i="12" l="1"/>
  <c r="CB19" i="12"/>
  <c r="CB18" i="12"/>
  <c r="CB11" i="12"/>
  <c r="CB12" i="12"/>
  <c r="CB13" i="12"/>
  <c r="CB14" i="12"/>
  <c r="CB15" i="12"/>
  <c r="CB16" i="12"/>
  <c r="CB17" i="12"/>
  <c r="S25" i="12"/>
  <c r="S23" i="12"/>
  <c r="G2" i="6"/>
  <c r="G2" i="4"/>
  <c r="G3" i="3"/>
  <c r="AH29" i="9"/>
  <c r="F29" i="9"/>
  <c r="BX28" i="12" l="1"/>
  <c r="S27" i="12" s="1"/>
  <c r="B11" i="12"/>
  <c r="J2" i="11"/>
  <c r="E48" i="12"/>
  <c r="R17" i="7"/>
  <c r="R15" i="7"/>
  <c r="R13" i="7"/>
  <c r="AQ6" i="12"/>
  <c r="P10" i="11"/>
  <c r="AJ11" i="9"/>
  <c r="H11" i="9"/>
  <c r="AQ10" i="12"/>
  <c r="C10" i="11"/>
  <c r="P42" i="11"/>
  <c r="P30" i="11"/>
  <c r="P29" i="11"/>
  <c r="P28" i="11"/>
  <c r="G33" i="8"/>
  <c r="P40" i="11"/>
  <c r="H8" i="9"/>
  <c r="AJ8" i="9"/>
  <c r="F35" i="7"/>
  <c r="AN2" i="12"/>
  <c r="G6" i="11"/>
  <c r="G35" i="8"/>
  <c r="AE27" i="9"/>
  <c r="C27" i="9"/>
  <c r="C36" i="12"/>
  <c r="P41" i="11"/>
  <c r="B52" i="12"/>
  <c r="G37" i="8"/>
  <c r="AA52" i="12"/>
  <c r="AE15" i="9" l="1"/>
</calcChain>
</file>

<file path=xl/sharedStrings.xml><?xml version="1.0" encoding="utf-8"?>
<sst xmlns="http://schemas.openxmlformats.org/spreadsheetml/2006/main" count="727" uniqueCount="293">
  <si>
    <t>給水工事台帳</t>
    <rPh sb="0" eb="2">
      <t>キュウスイ</t>
    </rPh>
    <rPh sb="2" eb="4">
      <t>コウジ</t>
    </rPh>
    <rPh sb="4" eb="6">
      <t>ダイチョウ</t>
    </rPh>
    <phoneticPr fontId="1"/>
  </si>
  <si>
    <t>確認者</t>
    <rPh sb="0" eb="2">
      <t>カクニン</t>
    </rPh>
    <rPh sb="2" eb="3">
      <t>シャ</t>
    </rPh>
    <phoneticPr fontId="1"/>
  </si>
  <si>
    <t>氏　　　　　名</t>
    <rPh sb="0" eb="1">
      <t>シ</t>
    </rPh>
    <rPh sb="6" eb="7">
      <t>メイ</t>
    </rPh>
    <phoneticPr fontId="1"/>
  </si>
  <si>
    <t>住　　　　　　　　所</t>
    <rPh sb="0" eb="1">
      <t>スミ</t>
    </rPh>
    <rPh sb="9" eb="10">
      <t>ショ</t>
    </rPh>
    <phoneticPr fontId="1"/>
  </si>
  <si>
    <t>備　　考</t>
    <rPh sb="0" eb="1">
      <t>ソナエ</t>
    </rPh>
    <rPh sb="3" eb="4">
      <t>コウ</t>
    </rPh>
    <phoneticPr fontId="1"/>
  </si>
  <si>
    <t>工 事 主 任 技 術 者 名</t>
    <rPh sb="0" eb="1">
      <t>コウ</t>
    </rPh>
    <rPh sb="2" eb="3">
      <t>コト</t>
    </rPh>
    <rPh sb="4" eb="5">
      <t>オモ</t>
    </rPh>
    <rPh sb="6" eb="7">
      <t>ニン</t>
    </rPh>
    <rPh sb="8" eb="9">
      <t>ワザ</t>
    </rPh>
    <rPh sb="10" eb="11">
      <t>ジュツ</t>
    </rPh>
    <rPh sb="12" eb="13">
      <t>シャ</t>
    </rPh>
    <rPh sb="14" eb="15">
      <t>メイ</t>
    </rPh>
    <phoneticPr fontId="1"/>
  </si>
  <si>
    <t>工　事　事　業　者　名</t>
    <rPh sb="0" eb="1">
      <t>コウ</t>
    </rPh>
    <rPh sb="2" eb="3">
      <t>コト</t>
    </rPh>
    <rPh sb="4" eb="5">
      <t>コト</t>
    </rPh>
    <rPh sb="6" eb="7">
      <t>ギョウ</t>
    </rPh>
    <rPh sb="8" eb="9">
      <t>シャ</t>
    </rPh>
    <rPh sb="10" eb="11">
      <t>メイ</t>
    </rPh>
    <phoneticPr fontId="1"/>
  </si>
  <si>
    <t>給水形態</t>
    <rPh sb="0" eb="2">
      <t>キュウスイ</t>
    </rPh>
    <rPh sb="2" eb="4">
      <t>ケイタイ</t>
    </rPh>
    <phoneticPr fontId="1"/>
  </si>
  <si>
    <t>量　水　器</t>
    <rPh sb="0" eb="1">
      <t>リョウ</t>
    </rPh>
    <rPh sb="2" eb="3">
      <t>スイ</t>
    </rPh>
    <rPh sb="4" eb="5">
      <t>ウツワ</t>
    </rPh>
    <phoneticPr fontId="1"/>
  </si>
  <si>
    <t xml:space="preserve"> サドル分水栓</t>
    <rPh sb="4" eb="7">
      <t>ブンスイセン</t>
    </rPh>
    <phoneticPr fontId="1"/>
  </si>
  <si>
    <t xml:space="preserve"> チーズ取出</t>
    <rPh sb="4" eb="6">
      <t>トリダ</t>
    </rPh>
    <phoneticPr fontId="1"/>
  </si>
  <si>
    <t>メーター番号</t>
    <rPh sb="4" eb="6">
      <t>バンゴウ</t>
    </rPh>
    <phoneticPr fontId="1"/>
  </si>
  <si>
    <t>設 置 年 月 日</t>
    <rPh sb="0" eb="1">
      <t>セツ</t>
    </rPh>
    <rPh sb="2" eb="3">
      <t>チ</t>
    </rPh>
    <rPh sb="4" eb="5">
      <t>ネン</t>
    </rPh>
    <rPh sb="6" eb="7">
      <t>ガツ</t>
    </rPh>
    <rPh sb="8" eb="9">
      <t>ニチ</t>
    </rPh>
    <phoneticPr fontId="1"/>
  </si>
  <si>
    <t>検査実施年月日</t>
    <rPh sb="0" eb="2">
      <t>ケンサ</t>
    </rPh>
    <rPh sb="2" eb="4">
      <t>ジッシ</t>
    </rPh>
    <rPh sb="4" eb="7">
      <t>ネンガッピ</t>
    </rPh>
    <phoneticPr fontId="1"/>
  </si>
  <si>
    <t>水圧試験</t>
    <rPh sb="0" eb="2">
      <t>スイアツ</t>
    </rPh>
    <rPh sb="2" eb="4">
      <t>シケン</t>
    </rPh>
    <phoneticPr fontId="1"/>
  </si>
  <si>
    <t>埋設深確認</t>
    <rPh sb="0" eb="2">
      <t>マイセツ</t>
    </rPh>
    <rPh sb="2" eb="3">
      <t>シン</t>
    </rPh>
    <rPh sb="3" eb="5">
      <t>カクニン</t>
    </rPh>
    <phoneticPr fontId="1"/>
  </si>
  <si>
    <t>道路占用区分</t>
    <rPh sb="0" eb="2">
      <t>ドウロ</t>
    </rPh>
    <rPh sb="2" eb="4">
      <t>センヨウ</t>
    </rPh>
    <rPh sb="4" eb="6">
      <t>クブン</t>
    </rPh>
    <phoneticPr fontId="1"/>
  </si>
  <si>
    <t>占用許可年月日</t>
    <rPh sb="0" eb="2">
      <t>センヨウ</t>
    </rPh>
    <rPh sb="2" eb="4">
      <t>キョカ</t>
    </rPh>
    <rPh sb="4" eb="7">
      <t>ネンガッピ</t>
    </rPh>
    <phoneticPr fontId="1"/>
  </si>
  <si>
    <t>占用許可番号</t>
    <rPh sb="0" eb="2">
      <t>センヨウ</t>
    </rPh>
    <rPh sb="2" eb="4">
      <t>キョカ</t>
    </rPh>
    <rPh sb="4" eb="6">
      <t>バンゴウ</t>
    </rPh>
    <phoneticPr fontId="1"/>
  </si>
  <si>
    <t>国 道 ・ 県 道 ・ 市 道 ・ 農道他</t>
    <rPh sb="0" eb="1">
      <t>クニ</t>
    </rPh>
    <rPh sb="2" eb="3">
      <t>ミチ</t>
    </rPh>
    <rPh sb="6" eb="7">
      <t>ケン</t>
    </rPh>
    <rPh sb="8" eb="9">
      <t>ミチ</t>
    </rPh>
    <rPh sb="12" eb="13">
      <t>シ</t>
    </rPh>
    <rPh sb="14" eb="15">
      <t>ミチ</t>
    </rPh>
    <rPh sb="18" eb="20">
      <t>ノウドウ</t>
    </rPh>
    <rPh sb="20" eb="21">
      <t>ホカ</t>
    </rPh>
    <phoneticPr fontId="1"/>
  </si>
  <si>
    <t>給水装置工事の設計審査を申請いたします。</t>
    <rPh sb="0" eb="2">
      <t>キュウスイ</t>
    </rPh>
    <rPh sb="2" eb="4">
      <t>ソウチ</t>
    </rPh>
    <rPh sb="4" eb="6">
      <t>コウジ</t>
    </rPh>
    <rPh sb="7" eb="9">
      <t>セッケイ</t>
    </rPh>
    <rPh sb="9" eb="11">
      <t>シンサ</t>
    </rPh>
    <rPh sb="12" eb="14">
      <t>シンセイ</t>
    </rPh>
    <phoneticPr fontId="1"/>
  </si>
  <si>
    <t>湯沢市指定給水装置工事事業者</t>
    <rPh sb="0" eb="3">
      <t>ユザワシ</t>
    </rPh>
    <rPh sb="3" eb="5">
      <t>シテイ</t>
    </rPh>
    <rPh sb="5" eb="7">
      <t>キュウスイ</t>
    </rPh>
    <rPh sb="7" eb="9">
      <t>ソウチ</t>
    </rPh>
    <rPh sb="9" eb="11">
      <t>コウジ</t>
    </rPh>
    <rPh sb="11" eb="13">
      <t>ジギョウ</t>
    </rPh>
    <rPh sb="13" eb="14">
      <t>シャ</t>
    </rPh>
    <phoneticPr fontId="1"/>
  </si>
  <si>
    <t>技術管理者</t>
    <rPh sb="0" eb="2">
      <t>ギジュツ</t>
    </rPh>
    <rPh sb="2" eb="5">
      <t>カンリシャ</t>
    </rPh>
    <phoneticPr fontId="1"/>
  </si>
  <si>
    <t>給水装置工事の検査を申請いたします。</t>
    <rPh sb="0" eb="2">
      <t>キュウスイ</t>
    </rPh>
    <rPh sb="2" eb="4">
      <t>ソウチ</t>
    </rPh>
    <rPh sb="4" eb="6">
      <t>コウジ</t>
    </rPh>
    <rPh sb="7" eb="9">
      <t>ケンサ</t>
    </rPh>
    <rPh sb="10" eb="12">
      <t>シンセイ</t>
    </rPh>
    <phoneticPr fontId="1"/>
  </si>
  <si>
    <t>用　途</t>
    <rPh sb="0" eb="1">
      <t>ヨウ</t>
    </rPh>
    <rPh sb="2" eb="3">
      <t>ト</t>
    </rPh>
    <phoneticPr fontId="1"/>
  </si>
  <si>
    <t>口　径</t>
    <rPh sb="0" eb="1">
      <t>クチ</t>
    </rPh>
    <rPh sb="2" eb="3">
      <t>ケイ</t>
    </rPh>
    <phoneticPr fontId="1"/>
  </si>
  <si>
    <t>受　付</t>
    <rPh sb="0" eb="1">
      <t>ウケ</t>
    </rPh>
    <rPh sb="2" eb="3">
      <t>ツキ</t>
    </rPh>
    <phoneticPr fontId="1"/>
  </si>
  <si>
    <t>受　付　番　号</t>
    <rPh sb="0" eb="1">
      <t>ウケ</t>
    </rPh>
    <rPh sb="2" eb="3">
      <t>ツキ</t>
    </rPh>
    <rPh sb="4" eb="5">
      <t>バン</t>
    </rPh>
    <rPh sb="6" eb="7">
      <t>ゴウ</t>
    </rPh>
    <phoneticPr fontId="1"/>
  </si>
  <si>
    <t>種　　別</t>
    <rPh sb="0" eb="1">
      <t>シュ</t>
    </rPh>
    <rPh sb="3" eb="4">
      <t>ベツ</t>
    </rPh>
    <phoneticPr fontId="1"/>
  </si>
  <si>
    <t>工事内容</t>
    <rPh sb="0" eb="2">
      <t>コウジ</t>
    </rPh>
    <rPh sb="2" eb="4">
      <t>ナイヨウ</t>
    </rPh>
    <phoneticPr fontId="1"/>
  </si>
  <si>
    <t>工事事業者施工分</t>
    <rPh sb="0" eb="2">
      <t>コウジ</t>
    </rPh>
    <rPh sb="2" eb="5">
      <t>ジギョウシャ</t>
    </rPh>
    <rPh sb="5" eb="7">
      <t>セコウ</t>
    </rPh>
    <rPh sb="7" eb="8">
      <t>ブン</t>
    </rPh>
    <phoneticPr fontId="1"/>
  </si>
  <si>
    <t>精算</t>
    <rPh sb="0" eb="2">
      <t>セイサン</t>
    </rPh>
    <phoneticPr fontId="1"/>
  </si>
  <si>
    <t>概算</t>
    <rPh sb="0" eb="2">
      <t>ガイサン</t>
    </rPh>
    <phoneticPr fontId="1"/>
  </si>
  <si>
    <t>形状</t>
    <rPh sb="0" eb="2">
      <t>ケイジョウ</t>
    </rPh>
    <phoneticPr fontId="1"/>
  </si>
  <si>
    <t>数量</t>
    <rPh sb="0" eb="2">
      <t>スウリョウ</t>
    </rPh>
    <phoneticPr fontId="1"/>
  </si>
  <si>
    <t>使用材料</t>
    <rPh sb="0" eb="2">
      <t>シヨウ</t>
    </rPh>
    <rPh sb="2" eb="4">
      <t>ザイリョウ</t>
    </rPh>
    <phoneticPr fontId="1"/>
  </si>
  <si>
    <t>管類</t>
    <rPh sb="0" eb="2">
      <t>カンルイ</t>
    </rPh>
    <phoneticPr fontId="1"/>
  </si>
  <si>
    <t>（</t>
    <phoneticPr fontId="1"/>
  </si>
  <si>
    <t>）</t>
    <phoneticPr fontId="1"/>
  </si>
  <si>
    <t>継手類</t>
    <rPh sb="0" eb="1">
      <t>ツギ</t>
    </rPh>
    <rPh sb="1" eb="2">
      <t>テ</t>
    </rPh>
    <rPh sb="2" eb="3">
      <t>ルイ</t>
    </rPh>
    <phoneticPr fontId="1"/>
  </si>
  <si>
    <t>水栓類</t>
    <rPh sb="0" eb="2">
      <t>スイセン</t>
    </rPh>
    <rPh sb="2" eb="3">
      <t>ルイ</t>
    </rPh>
    <phoneticPr fontId="1"/>
  </si>
  <si>
    <t>器具類</t>
    <rPh sb="0" eb="2">
      <t>キグ</t>
    </rPh>
    <rPh sb="2" eb="3">
      <t>ルイ</t>
    </rPh>
    <phoneticPr fontId="1"/>
  </si>
  <si>
    <t>筐類</t>
    <rPh sb="0" eb="1">
      <t>キョウ</t>
    </rPh>
    <rPh sb="1" eb="2">
      <t>ルイ</t>
    </rPh>
    <phoneticPr fontId="1"/>
  </si>
  <si>
    <t>管布設工</t>
    <rPh sb="0" eb="4">
      <t>カンフセツコウ</t>
    </rPh>
    <phoneticPr fontId="1"/>
  </si>
  <si>
    <t>使用材料確認者</t>
    <rPh sb="0" eb="2">
      <t>シヨウ</t>
    </rPh>
    <rPh sb="2" eb="4">
      <t>ザイリョウ</t>
    </rPh>
    <rPh sb="4" eb="6">
      <t>カクニン</t>
    </rPh>
    <rPh sb="6" eb="7">
      <t>シャ</t>
    </rPh>
    <phoneticPr fontId="1"/>
  </si>
  <si>
    <t>配管工事</t>
    <rPh sb="0" eb="2">
      <t>ハイカン</t>
    </rPh>
    <rPh sb="2" eb="4">
      <t>コウジ</t>
    </rPh>
    <phoneticPr fontId="1"/>
  </si>
  <si>
    <t>管路工事</t>
    <rPh sb="0" eb="2">
      <t>カンロ</t>
    </rPh>
    <rPh sb="2" eb="4">
      <t>コウジ</t>
    </rPh>
    <phoneticPr fontId="1"/>
  </si>
  <si>
    <t>公道小穴掘</t>
    <rPh sb="0" eb="2">
      <t>コウドウ</t>
    </rPh>
    <rPh sb="2" eb="3">
      <t>ショウ</t>
    </rPh>
    <rPh sb="3" eb="4">
      <t>アナ</t>
    </rPh>
    <rPh sb="4" eb="5">
      <t>ホ</t>
    </rPh>
    <phoneticPr fontId="1"/>
  </si>
  <si>
    <t>掘削工</t>
    <rPh sb="0" eb="2">
      <t>クッサク</t>
    </rPh>
    <rPh sb="2" eb="3">
      <t>コウ</t>
    </rPh>
    <phoneticPr fontId="1"/>
  </si>
  <si>
    <t>復旧工</t>
    <rPh sb="0" eb="2">
      <t>フッキュウ</t>
    </rPh>
    <rPh sb="2" eb="3">
      <t>コウ</t>
    </rPh>
    <phoneticPr fontId="1"/>
  </si>
  <si>
    <t>障害工</t>
    <rPh sb="0" eb="2">
      <t>ショウガイ</t>
    </rPh>
    <rPh sb="2" eb="3">
      <t>コウ</t>
    </rPh>
    <phoneticPr fontId="1"/>
  </si>
  <si>
    <t>通水試験工</t>
    <rPh sb="0" eb="2">
      <t>ツウスイ</t>
    </rPh>
    <rPh sb="2" eb="4">
      <t>シケン</t>
    </rPh>
    <rPh sb="4" eb="5">
      <t>コウ</t>
    </rPh>
    <phoneticPr fontId="1"/>
  </si>
  <si>
    <t>防食工</t>
    <rPh sb="0" eb="2">
      <t>ボウショク</t>
    </rPh>
    <rPh sb="2" eb="3">
      <t>コウ</t>
    </rPh>
    <phoneticPr fontId="1"/>
  </si>
  <si>
    <t>量水器取付工</t>
    <rPh sb="0" eb="3">
      <t>リョウスイキ</t>
    </rPh>
    <rPh sb="3" eb="5">
      <t>トリツケ</t>
    </rPh>
    <rPh sb="5" eb="6">
      <t>コウ</t>
    </rPh>
    <phoneticPr fontId="1"/>
  </si>
  <si>
    <t>水栓取付工</t>
    <rPh sb="0" eb="2">
      <t>スイセン</t>
    </rPh>
    <rPh sb="2" eb="4">
      <t>トリツケ</t>
    </rPh>
    <rPh sb="4" eb="5">
      <t>コウ</t>
    </rPh>
    <phoneticPr fontId="1"/>
  </si>
  <si>
    <t>管接合工類</t>
    <rPh sb="0" eb="1">
      <t>カン</t>
    </rPh>
    <rPh sb="1" eb="3">
      <t>セツゴウ</t>
    </rPh>
    <rPh sb="3" eb="4">
      <t>コウ</t>
    </rPh>
    <rPh sb="4" eb="5">
      <t>ルイ</t>
    </rPh>
    <phoneticPr fontId="1"/>
  </si>
  <si>
    <t>住所</t>
    <rPh sb="0" eb="2">
      <t>ジュウショ</t>
    </rPh>
    <phoneticPr fontId="1"/>
  </si>
  <si>
    <t>氏名</t>
    <rPh sb="0" eb="2">
      <t>シメイ</t>
    </rPh>
    <phoneticPr fontId="1"/>
  </si>
  <si>
    <t>給水装置
設置箇所</t>
    <rPh sb="0" eb="2">
      <t>キュウスイ</t>
    </rPh>
    <rPh sb="2" eb="4">
      <t>ソウチ</t>
    </rPh>
    <rPh sb="5" eb="7">
      <t>セッチ</t>
    </rPh>
    <rPh sb="7" eb="9">
      <t>カショ</t>
    </rPh>
    <phoneticPr fontId="1"/>
  </si>
  <si>
    <t>着　手</t>
    <rPh sb="0" eb="1">
      <t>キ</t>
    </rPh>
    <rPh sb="2" eb="3">
      <t>テ</t>
    </rPh>
    <phoneticPr fontId="1"/>
  </si>
  <si>
    <t>検　査</t>
    <rPh sb="0" eb="1">
      <t>ケン</t>
    </rPh>
    <rPh sb="2" eb="3">
      <t>サ</t>
    </rPh>
    <phoneticPr fontId="1"/>
  </si>
  <si>
    <t>占用手数料</t>
    <rPh sb="0" eb="2">
      <t>センヨウ</t>
    </rPh>
    <rPh sb="2" eb="5">
      <t>テスウリョウ</t>
    </rPh>
    <phoneticPr fontId="1"/>
  </si>
  <si>
    <t>設計審査手数料</t>
    <rPh sb="0" eb="2">
      <t>セッケイ</t>
    </rPh>
    <rPh sb="2" eb="4">
      <t>シンサ</t>
    </rPh>
    <rPh sb="4" eb="7">
      <t>テスウリョウ</t>
    </rPh>
    <phoneticPr fontId="1"/>
  </si>
  <si>
    <t>工事検査手数料</t>
    <rPh sb="0" eb="2">
      <t>コウジ</t>
    </rPh>
    <rPh sb="2" eb="4">
      <t>ケンサ</t>
    </rPh>
    <rPh sb="4" eb="7">
      <t>テスウリョウ</t>
    </rPh>
    <phoneticPr fontId="1"/>
  </si>
  <si>
    <t>計</t>
    <rPh sb="0" eb="1">
      <t>ケイ</t>
    </rPh>
    <phoneticPr fontId="1"/>
  </si>
  <si>
    <t>申　　込　　人　　負　　担</t>
    <rPh sb="0" eb="1">
      <t>サル</t>
    </rPh>
    <rPh sb="3" eb="4">
      <t>コ</t>
    </rPh>
    <rPh sb="6" eb="7">
      <t>ニン</t>
    </rPh>
    <rPh sb="9" eb="10">
      <t>フ</t>
    </rPh>
    <rPh sb="12" eb="13">
      <t>タン</t>
    </rPh>
    <phoneticPr fontId="1"/>
  </si>
  <si>
    <t>φ</t>
    <phoneticPr fontId="1"/>
  </si>
  <si>
    <t>件</t>
    <rPh sb="0" eb="1">
      <t>ケン</t>
    </rPh>
    <phoneticPr fontId="1"/>
  </si>
  <si>
    <t xml:space="preserve"> 指示事項</t>
    <rPh sb="1" eb="3">
      <t>シジ</t>
    </rPh>
    <rPh sb="3" eb="5">
      <t>ジコウ</t>
    </rPh>
    <phoneticPr fontId="1"/>
  </si>
  <si>
    <t>　水圧試験：　1.75MPa　・　目視</t>
    <rPh sb="1" eb="3">
      <t>スイアツ</t>
    </rPh>
    <rPh sb="3" eb="5">
      <t>シケン</t>
    </rPh>
    <rPh sb="17" eb="19">
      <t>モクシ</t>
    </rPh>
    <phoneticPr fontId="1"/>
  </si>
  <si>
    <t>給水装置工事申込証</t>
    <rPh sb="0" eb="2">
      <t>キュウスイ</t>
    </rPh>
    <rPh sb="2" eb="4">
      <t>ソウチ</t>
    </rPh>
    <rPh sb="4" eb="6">
      <t>コウジ</t>
    </rPh>
    <rPh sb="6" eb="8">
      <t>モウシコミ</t>
    </rPh>
    <rPh sb="8" eb="9">
      <t>ショウ</t>
    </rPh>
    <phoneticPr fontId="1"/>
  </si>
  <si>
    <t>分　岐　承　諾　書</t>
    <rPh sb="0" eb="1">
      <t>ブン</t>
    </rPh>
    <rPh sb="2" eb="3">
      <t>チマタ</t>
    </rPh>
    <rPh sb="4" eb="5">
      <t>ショウ</t>
    </rPh>
    <rPh sb="6" eb="7">
      <t>ダク</t>
    </rPh>
    <rPh sb="8" eb="9">
      <t>ショ</t>
    </rPh>
    <phoneticPr fontId="1"/>
  </si>
  <si>
    <t>土 地 使 用 承 諾 証</t>
    <rPh sb="0" eb="1">
      <t>ド</t>
    </rPh>
    <rPh sb="2" eb="3">
      <t>チ</t>
    </rPh>
    <rPh sb="4" eb="5">
      <t>シ</t>
    </rPh>
    <rPh sb="6" eb="7">
      <t>ヨウ</t>
    </rPh>
    <rPh sb="8" eb="9">
      <t>ショウ</t>
    </rPh>
    <rPh sb="10" eb="11">
      <t>ダク</t>
    </rPh>
    <rPh sb="12" eb="13">
      <t>ショウ</t>
    </rPh>
    <phoneticPr fontId="1"/>
  </si>
  <si>
    <t>譲　渡　済　み　証</t>
    <rPh sb="0" eb="1">
      <t>ユズル</t>
    </rPh>
    <rPh sb="2" eb="3">
      <t>ワタル</t>
    </rPh>
    <rPh sb="4" eb="5">
      <t>ズ</t>
    </rPh>
    <rPh sb="8" eb="9">
      <t>ショウ</t>
    </rPh>
    <phoneticPr fontId="1"/>
  </si>
  <si>
    <t>施工方法の説明を受け、了承したので工事を申</t>
    <rPh sb="0" eb="2">
      <t>セコウ</t>
    </rPh>
    <rPh sb="2" eb="4">
      <t>ホウホウ</t>
    </rPh>
    <rPh sb="5" eb="7">
      <t>セツメイ</t>
    </rPh>
    <rPh sb="8" eb="9">
      <t>ウ</t>
    </rPh>
    <rPh sb="11" eb="13">
      <t>リョウショウ</t>
    </rPh>
    <rPh sb="17" eb="19">
      <t>コウジ</t>
    </rPh>
    <rPh sb="20" eb="21">
      <t>サル</t>
    </rPh>
    <phoneticPr fontId="1"/>
  </si>
  <si>
    <t>し込みます。なお、給水装置工事に関する一切</t>
    <rPh sb="1" eb="2">
      <t>コ</t>
    </rPh>
    <rPh sb="9" eb="11">
      <t>キュウスイ</t>
    </rPh>
    <rPh sb="11" eb="13">
      <t>ソウチ</t>
    </rPh>
    <rPh sb="13" eb="15">
      <t>コウジ</t>
    </rPh>
    <rPh sb="16" eb="17">
      <t>カン</t>
    </rPh>
    <rPh sb="19" eb="21">
      <t>イッサイ</t>
    </rPh>
    <phoneticPr fontId="1"/>
  </si>
  <si>
    <t>の手続きを湯沢市指定給水装置業者</t>
    <rPh sb="1" eb="3">
      <t>テツヅ</t>
    </rPh>
    <rPh sb="5" eb="8">
      <t>ユザワシ</t>
    </rPh>
    <rPh sb="8" eb="10">
      <t>シテイ</t>
    </rPh>
    <rPh sb="10" eb="12">
      <t>キュウスイ</t>
    </rPh>
    <rPh sb="12" eb="14">
      <t>ソウチ</t>
    </rPh>
    <rPh sb="14" eb="16">
      <t>ギョウシャ</t>
    </rPh>
    <phoneticPr fontId="1"/>
  </si>
  <si>
    <t>に委任します。</t>
    <rPh sb="1" eb="3">
      <t>イニン</t>
    </rPh>
    <phoneticPr fontId="1"/>
  </si>
  <si>
    <t>電話番号</t>
    <rPh sb="0" eb="2">
      <t>デンワ</t>
    </rPh>
    <rPh sb="2" eb="4">
      <t>バンゴウ</t>
    </rPh>
    <phoneticPr fontId="1"/>
  </si>
  <si>
    <t xml:space="preserve"> 本給水装置工事の取り出し管を、私の専用管</t>
    <rPh sb="1" eb="2">
      <t>ホン</t>
    </rPh>
    <rPh sb="2" eb="4">
      <t>キュウスイ</t>
    </rPh>
    <rPh sb="4" eb="6">
      <t>ソウチ</t>
    </rPh>
    <rPh sb="6" eb="8">
      <t>コウジ</t>
    </rPh>
    <rPh sb="9" eb="10">
      <t>ト</t>
    </rPh>
    <rPh sb="11" eb="12">
      <t>ダ</t>
    </rPh>
    <rPh sb="13" eb="14">
      <t>カン</t>
    </rPh>
    <rPh sb="16" eb="17">
      <t>ワタクシ</t>
    </rPh>
    <rPh sb="18" eb="20">
      <t>センヨウ</t>
    </rPh>
    <rPh sb="20" eb="21">
      <t>カン</t>
    </rPh>
    <phoneticPr fontId="1"/>
  </si>
  <si>
    <t>から分岐することを承諾します。</t>
    <rPh sb="2" eb="4">
      <t>ブンキ</t>
    </rPh>
    <rPh sb="9" eb="11">
      <t>ショウダク</t>
    </rPh>
    <phoneticPr fontId="1"/>
  </si>
  <si>
    <t xml:space="preserve"> 本給水装置工事の給水装置を設置するにあたり、</t>
    <rPh sb="1" eb="2">
      <t>ホン</t>
    </rPh>
    <rPh sb="2" eb="4">
      <t>キュウスイ</t>
    </rPh>
    <rPh sb="4" eb="6">
      <t>ソウチ</t>
    </rPh>
    <rPh sb="6" eb="8">
      <t>コウジ</t>
    </rPh>
    <rPh sb="9" eb="11">
      <t>キュウスイ</t>
    </rPh>
    <rPh sb="11" eb="13">
      <t>ソウチ</t>
    </rPh>
    <rPh sb="14" eb="16">
      <t>セッチ</t>
    </rPh>
    <phoneticPr fontId="1"/>
  </si>
  <si>
    <t>私の土地を使用することを承諾します。</t>
    <rPh sb="0" eb="1">
      <t>ワタクシ</t>
    </rPh>
    <rPh sb="2" eb="4">
      <t>トチ</t>
    </rPh>
    <rPh sb="5" eb="7">
      <t>シヨウ</t>
    </rPh>
    <rPh sb="12" eb="14">
      <t>ショウダク</t>
    </rPh>
    <phoneticPr fontId="1"/>
  </si>
  <si>
    <t xml:space="preserve"> 本給水装置工事に係る、私の（1.土地　2.家屋</t>
    <rPh sb="1" eb="2">
      <t>ホン</t>
    </rPh>
    <rPh sb="2" eb="4">
      <t>キュウスイ</t>
    </rPh>
    <rPh sb="4" eb="6">
      <t>ソウチ</t>
    </rPh>
    <rPh sb="6" eb="8">
      <t>コウジ</t>
    </rPh>
    <rPh sb="9" eb="10">
      <t>カカワ</t>
    </rPh>
    <rPh sb="12" eb="13">
      <t>ワタクシ</t>
    </rPh>
    <rPh sb="17" eb="19">
      <t>トチ</t>
    </rPh>
    <rPh sb="22" eb="24">
      <t>カオク</t>
    </rPh>
    <phoneticPr fontId="1"/>
  </si>
  <si>
    <t>3.給水管）を下記のとおり譲渡したことを証明</t>
    <rPh sb="2" eb="4">
      <t>キュウスイ</t>
    </rPh>
    <rPh sb="4" eb="5">
      <t>カン</t>
    </rPh>
    <rPh sb="7" eb="9">
      <t>カキ</t>
    </rPh>
    <rPh sb="13" eb="15">
      <t>ジョウト</t>
    </rPh>
    <rPh sb="20" eb="22">
      <t>ショウメイ</t>
    </rPh>
    <phoneticPr fontId="1"/>
  </si>
  <si>
    <t>します。</t>
    <phoneticPr fontId="1"/>
  </si>
  <si>
    <t>物件の所在：</t>
    <rPh sb="0" eb="2">
      <t>ブッケン</t>
    </rPh>
    <rPh sb="3" eb="5">
      <t>ショザイ</t>
    </rPh>
    <phoneticPr fontId="1"/>
  </si>
  <si>
    <t>譲渡年月日：</t>
    <rPh sb="0" eb="2">
      <t>ジョウト</t>
    </rPh>
    <rPh sb="2" eb="5">
      <t>ネンガッピ</t>
    </rPh>
    <phoneticPr fontId="1"/>
  </si>
  <si>
    <t>受取人住所：</t>
    <rPh sb="0" eb="2">
      <t>ウケトリ</t>
    </rPh>
    <rPh sb="2" eb="3">
      <t>ニン</t>
    </rPh>
    <rPh sb="3" eb="5">
      <t>ジュウショ</t>
    </rPh>
    <phoneticPr fontId="1"/>
  </si>
  <si>
    <t>受取人氏名：</t>
    <rPh sb="0" eb="2">
      <t>ウケトリ</t>
    </rPh>
    <rPh sb="2" eb="3">
      <t>ニン</t>
    </rPh>
    <rPh sb="3" eb="5">
      <t>シメイ</t>
    </rPh>
    <phoneticPr fontId="1"/>
  </si>
  <si>
    <t>工事事業者名</t>
    <rPh sb="0" eb="2">
      <t>コウジ</t>
    </rPh>
    <rPh sb="2" eb="5">
      <t>ジギョウシャ</t>
    </rPh>
    <rPh sb="5" eb="6">
      <t>メイ</t>
    </rPh>
    <phoneticPr fontId="1"/>
  </si>
  <si>
    <t>工事主任技術者名</t>
    <rPh sb="0" eb="2">
      <t>コウジ</t>
    </rPh>
    <rPh sb="2" eb="4">
      <t>シュニン</t>
    </rPh>
    <rPh sb="4" eb="7">
      <t>ギジュツシャ</t>
    </rPh>
    <rPh sb="7" eb="8">
      <t>メイ</t>
    </rPh>
    <phoneticPr fontId="1"/>
  </si>
  <si>
    <t>　種　目</t>
    <rPh sb="1" eb="2">
      <t>シュ</t>
    </rPh>
    <rPh sb="3" eb="4">
      <t>メ</t>
    </rPh>
    <phoneticPr fontId="1"/>
  </si>
  <si>
    <t>区　分　</t>
    <rPh sb="0" eb="1">
      <t>ク</t>
    </rPh>
    <rPh sb="2" eb="3">
      <t>ブン</t>
    </rPh>
    <phoneticPr fontId="1"/>
  </si>
  <si>
    <t>配　管　平　面　図</t>
    <rPh sb="0" eb="1">
      <t>ハイ</t>
    </rPh>
    <rPh sb="2" eb="3">
      <t>カン</t>
    </rPh>
    <rPh sb="4" eb="5">
      <t>ヒラ</t>
    </rPh>
    <rPh sb="6" eb="7">
      <t>メン</t>
    </rPh>
    <rPh sb="8" eb="9">
      <t>ズ</t>
    </rPh>
    <phoneticPr fontId="1"/>
  </si>
  <si>
    <t>配　管　立　面　図</t>
    <rPh sb="0" eb="1">
      <t>ハイ</t>
    </rPh>
    <rPh sb="2" eb="3">
      <t>カン</t>
    </rPh>
    <rPh sb="4" eb="5">
      <t>タチ</t>
    </rPh>
    <rPh sb="6" eb="7">
      <t>メン</t>
    </rPh>
    <rPh sb="8" eb="9">
      <t>ズ</t>
    </rPh>
    <phoneticPr fontId="1"/>
  </si>
  <si>
    <t>　平面図に直近構造物を基点とし、止水栓・量水器の位置と寸法を
明記すること。（オフセット図）</t>
    <rPh sb="1" eb="4">
      <t>ヘイメンズ</t>
    </rPh>
    <rPh sb="5" eb="7">
      <t>チョッキン</t>
    </rPh>
    <rPh sb="7" eb="10">
      <t>コウゾウブツ</t>
    </rPh>
    <rPh sb="11" eb="13">
      <t>キテン</t>
    </rPh>
    <rPh sb="16" eb="19">
      <t>シスイセン</t>
    </rPh>
    <rPh sb="20" eb="23">
      <t>リョウスイキ</t>
    </rPh>
    <rPh sb="24" eb="26">
      <t>イチ</t>
    </rPh>
    <rPh sb="27" eb="29">
      <t>スンポウ</t>
    </rPh>
    <rPh sb="31" eb="33">
      <t>メイキ</t>
    </rPh>
    <rPh sb="44" eb="45">
      <t>ズ</t>
    </rPh>
    <phoneticPr fontId="1"/>
  </si>
  <si>
    <t>位　　置　　図</t>
    <rPh sb="0" eb="1">
      <t>クライ</t>
    </rPh>
    <rPh sb="3" eb="4">
      <t>チ</t>
    </rPh>
    <rPh sb="6" eb="7">
      <t>ズ</t>
    </rPh>
    <phoneticPr fontId="1"/>
  </si>
  <si>
    <t>―</t>
    <phoneticPr fontId="1"/>
  </si>
  <si>
    <t>占用申請箇所</t>
    <rPh sb="0" eb="2">
      <t>センヨウ</t>
    </rPh>
    <rPh sb="2" eb="4">
      <t>シンセイ</t>
    </rPh>
    <rPh sb="4" eb="6">
      <t>カショ</t>
    </rPh>
    <phoneticPr fontId="22"/>
  </si>
  <si>
    <t>　なお、占用事務手続きに要する費用については、工事着工前に市に納付します。</t>
    <rPh sb="4" eb="6">
      <t>センヨウ</t>
    </rPh>
    <rPh sb="6" eb="8">
      <t>ジム</t>
    </rPh>
    <rPh sb="8" eb="10">
      <t>テツヅ</t>
    </rPh>
    <rPh sb="12" eb="13">
      <t>ヨウ</t>
    </rPh>
    <rPh sb="15" eb="17">
      <t>ヒヨウ</t>
    </rPh>
    <rPh sb="23" eb="25">
      <t>コウジ</t>
    </rPh>
    <rPh sb="25" eb="27">
      <t>チャッコウ</t>
    </rPh>
    <rPh sb="27" eb="28">
      <t>マエ</t>
    </rPh>
    <rPh sb="29" eb="30">
      <t>シ</t>
    </rPh>
    <rPh sb="31" eb="33">
      <t>ノウフ</t>
    </rPh>
    <phoneticPr fontId="22"/>
  </si>
  <si>
    <t>事務手続きを市に依頼します。</t>
    <rPh sb="0" eb="2">
      <t>ジム</t>
    </rPh>
    <rPh sb="2" eb="4">
      <t>テツヅ</t>
    </rPh>
    <rPh sb="6" eb="7">
      <t>シ</t>
    </rPh>
    <rPh sb="8" eb="10">
      <t>イライ</t>
    </rPh>
    <phoneticPr fontId="22"/>
  </si>
  <si>
    <t>　今回申請しました給水装置工事について、公道に埋設する給水管の占用申請の</t>
    <rPh sb="1" eb="3">
      <t>コンカイ</t>
    </rPh>
    <rPh sb="3" eb="5">
      <t>シンセイ</t>
    </rPh>
    <rPh sb="9" eb="11">
      <t>キュウスイ</t>
    </rPh>
    <rPh sb="11" eb="13">
      <t>ソウチ</t>
    </rPh>
    <rPh sb="13" eb="15">
      <t>コウジ</t>
    </rPh>
    <rPh sb="20" eb="22">
      <t>コウドウ</t>
    </rPh>
    <rPh sb="23" eb="25">
      <t>マイセツ</t>
    </rPh>
    <rPh sb="27" eb="29">
      <t>キュウスイ</t>
    </rPh>
    <rPh sb="29" eb="30">
      <t>カン</t>
    </rPh>
    <rPh sb="31" eb="33">
      <t>センヨウ</t>
    </rPh>
    <rPh sb="33" eb="35">
      <t>シンセイ</t>
    </rPh>
    <phoneticPr fontId="22"/>
  </si>
  <si>
    <t>給水装置工事に伴う道路占用申請の依頼</t>
    <rPh sb="0" eb="2">
      <t>キュウスイ</t>
    </rPh>
    <rPh sb="2" eb="4">
      <t>ソウチ</t>
    </rPh>
    <rPh sb="4" eb="6">
      <t>コウジ</t>
    </rPh>
    <rPh sb="7" eb="8">
      <t>トモナ</t>
    </rPh>
    <rPh sb="9" eb="11">
      <t>ドウロ</t>
    </rPh>
    <rPh sb="11" eb="13">
      <t>センヨウ</t>
    </rPh>
    <rPh sb="13" eb="15">
      <t>シンセイ</t>
    </rPh>
    <rPh sb="16" eb="18">
      <t>イライ</t>
    </rPh>
    <phoneticPr fontId="22"/>
  </si>
  <si>
    <t>連絡先</t>
    <rPh sb="0" eb="3">
      <t>レンラクサキ</t>
    </rPh>
    <phoneticPr fontId="22"/>
  </si>
  <si>
    <t>氏　名</t>
    <rPh sb="0" eb="1">
      <t>シ</t>
    </rPh>
    <rPh sb="2" eb="3">
      <t>メイ</t>
    </rPh>
    <phoneticPr fontId="22"/>
  </si>
  <si>
    <t>住　所</t>
    <rPh sb="0" eb="1">
      <t>ジュウ</t>
    </rPh>
    <rPh sb="2" eb="3">
      <t>ショ</t>
    </rPh>
    <phoneticPr fontId="22"/>
  </si>
  <si>
    <t>申請者</t>
    <rPh sb="0" eb="3">
      <t>シンセイシャ</t>
    </rPh>
    <phoneticPr fontId="22"/>
  </si>
  <si>
    <t>湯　沢　市　長　　様</t>
    <rPh sb="0" eb="1">
      <t>ユ</t>
    </rPh>
    <rPh sb="2" eb="3">
      <t>サワ</t>
    </rPh>
    <rPh sb="4" eb="5">
      <t>シ</t>
    </rPh>
    <rPh sb="6" eb="7">
      <t>チョウ</t>
    </rPh>
    <rPh sb="9" eb="10">
      <t>サマ</t>
    </rPh>
    <phoneticPr fontId="22"/>
  </si>
  <si>
    <t>技術管理者</t>
    <rPh sb="0" eb="2">
      <t>ギジュツ</t>
    </rPh>
    <rPh sb="2" eb="5">
      <t>カンリシャ</t>
    </rPh>
    <phoneticPr fontId="22"/>
  </si>
  <si>
    <t>課　長</t>
    <rPh sb="0" eb="1">
      <t>カ</t>
    </rPh>
    <rPh sb="2" eb="3">
      <t>チョウ</t>
    </rPh>
    <phoneticPr fontId="22"/>
  </si>
  <si>
    <t>受　付</t>
    <rPh sb="0" eb="1">
      <t>ウケ</t>
    </rPh>
    <rPh sb="2" eb="3">
      <t>ヅケ</t>
    </rPh>
    <phoneticPr fontId="22"/>
  </si>
  <si>
    <t>　誓　　約　　書</t>
    <rPh sb="1" eb="2">
      <t>チカイ</t>
    </rPh>
    <rPh sb="4" eb="5">
      <t>ヤク</t>
    </rPh>
    <rPh sb="7" eb="8">
      <t>ショ</t>
    </rPh>
    <phoneticPr fontId="22"/>
  </si>
  <si>
    <t>湯沢市長　様</t>
    <rPh sb="0" eb="4">
      <t>ユザワシチョウ</t>
    </rPh>
    <rPh sb="5" eb="6">
      <t>サマ</t>
    </rPh>
    <phoneticPr fontId="22"/>
  </si>
  <si>
    <t>　私が、今回申し込みをした給水装置工事に関し、この工事に伴う水量や水圧の変動</t>
    <rPh sb="1" eb="2">
      <t>ワタシ</t>
    </rPh>
    <rPh sb="4" eb="6">
      <t>コンカイ</t>
    </rPh>
    <rPh sb="6" eb="7">
      <t>モウ</t>
    </rPh>
    <rPh sb="8" eb="9">
      <t>コ</t>
    </rPh>
    <rPh sb="13" eb="15">
      <t>キュウスイ</t>
    </rPh>
    <rPh sb="15" eb="17">
      <t>ソウチ</t>
    </rPh>
    <rPh sb="17" eb="19">
      <t>コウジ</t>
    </rPh>
    <rPh sb="20" eb="21">
      <t>カン</t>
    </rPh>
    <rPh sb="25" eb="27">
      <t>コウジ</t>
    </rPh>
    <rPh sb="28" eb="29">
      <t>トモナ</t>
    </rPh>
    <rPh sb="30" eb="32">
      <t>スイリョウ</t>
    </rPh>
    <rPh sb="33" eb="35">
      <t>スイアツ</t>
    </rPh>
    <rPh sb="36" eb="38">
      <t>ヘンドウ</t>
    </rPh>
    <phoneticPr fontId="22"/>
  </si>
  <si>
    <t>による障害及び漏水や赤水(黒水）等の不具合が生じた時は当方で速やかに対処し、</t>
    <rPh sb="3" eb="5">
      <t>ショウガイ</t>
    </rPh>
    <rPh sb="5" eb="6">
      <t>オヨ</t>
    </rPh>
    <rPh sb="7" eb="9">
      <t>ロウスイ</t>
    </rPh>
    <rPh sb="10" eb="12">
      <t>アカミズ</t>
    </rPh>
    <rPh sb="13" eb="14">
      <t>クロ</t>
    </rPh>
    <rPh sb="14" eb="15">
      <t>ミズ</t>
    </rPh>
    <rPh sb="16" eb="17">
      <t>トウ</t>
    </rPh>
    <rPh sb="18" eb="21">
      <t>フグアイ</t>
    </rPh>
    <rPh sb="22" eb="23">
      <t>ショウ</t>
    </rPh>
    <rPh sb="25" eb="26">
      <t>トキ</t>
    </rPh>
    <rPh sb="27" eb="29">
      <t>トウホウ</t>
    </rPh>
    <rPh sb="30" eb="31">
      <t>スミ</t>
    </rPh>
    <rPh sb="34" eb="36">
      <t>タイショ</t>
    </rPh>
    <phoneticPr fontId="22"/>
  </si>
  <si>
    <t>湯沢市に対し一切の異議申し立てを行わないことを誓約いたします。</t>
    <rPh sb="0" eb="2">
      <t>ユザワ</t>
    </rPh>
    <rPh sb="2" eb="3">
      <t>シ</t>
    </rPh>
    <rPh sb="4" eb="5">
      <t>タイ</t>
    </rPh>
    <rPh sb="6" eb="8">
      <t>イッサイ</t>
    </rPh>
    <rPh sb="9" eb="11">
      <t>イギ</t>
    </rPh>
    <rPh sb="11" eb="12">
      <t>モウ</t>
    </rPh>
    <rPh sb="13" eb="14">
      <t>タ</t>
    </rPh>
    <rPh sb="16" eb="17">
      <t>オコナ</t>
    </rPh>
    <rPh sb="23" eb="25">
      <t>セイヤク</t>
    </rPh>
    <phoneticPr fontId="22"/>
  </si>
  <si>
    <t>住所</t>
    <rPh sb="0" eb="2">
      <t>ジュウショ</t>
    </rPh>
    <phoneticPr fontId="22"/>
  </si>
  <si>
    <t>名称</t>
    <rPh sb="0" eb="2">
      <t>メイショウ</t>
    </rPh>
    <phoneticPr fontId="22"/>
  </si>
  <si>
    <t>工事施工者</t>
    <rPh sb="0" eb="2">
      <t>コウジ</t>
    </rPh>
    <rPh sb="2" eb="5">
      <t>セコウシャ</t>
    </rPh>
    <phoneticPr fontId="22"/>
  </si>
  <si>
    <t>主任技術者</t>
    <rPh sb="0" eb="2">
      <t>シュニン</t>
    </rPh>
    <rPh sb="2" eb="5">
      <t>ギジュツシャ</t>
    </rPh>
    <phoneticPr fontId="22"/>
  </si>
  <si>
    <t>受付年月日</t>
    <rPh sb="0" eb="2">
      <t>ウケツケ</t>
    </rPh>
    <rPh sb="2" eb="5">
      <t>ネンガッピ</t>
    </rPh>
    <phoneticPr fontId="22"/>
  </si>
  <si>
    <t>台帳受付番号</t>
    <rPh sb="0" eb="2">
      <t>ダイチョウ</t>
    </rPh>
    <rPh sb="2" eb="4">
      <t>ウケツケ</t>
    </rPh>
    <rPh sb="4" eb="6">
      <t>バンゴウ</t>
    </rPh>
    <phoneticPr fontId="22"/>
  </si>
  <si>
    <t>給水装置工事分水穿孔立会い届</t>
    <rPh sb="0" eb="2">
      <t>キュウスイ</t>
    </rPh>
    <rPh sb="2" eb="4">
      <t>ソウチ</t>
    </rPh>
    <rPh sb="4" eb="6">
      <t>コウジ</t>
    </rPh>
    <rPh sb="6" eb="8">
      <t>ブンスイ</t>
    </rPh>
    <rPh sb="8" eb="10">
      <t>センコウ</t>
    </rPh>
    <rPh sb="10" eb="12">
      <t>タチア</t>
    </rPh>
    <rPh sb="13" eb="14">
      <t>トドケ</t>
    </rPh>
    <phoneticPr fontId="22"/>
  </si>
  <si>
    <t>立会者</t>
    <rPh sb="0" eb="2">
      <t>タチアイ</t>
    </rPh>
    <rPh sb="2" eb="3">
      <t>シャ</t>
    </rPh>
    <phoneticPr fontId="22"/>
  </si>
  <si>
    <t>　給水装置工事申込み箇所</t>
    <rPh sb="1" eb="3">
      <t>キュウスイ</t>
    </rPh>
    <rPh sb="3" eb="5">
      <t>ソウチ</t>
    </rPh>
    <rPh sb="5" eb="7">
      <t>コウジ</t>
    </rPh>
    <rPh sb="7" eb="9">
      <t>モウシコ</t>
    </rPh>
    <rPh sb="10" eb="12">
      <t>カショ</t>
    </rPh>
    <phoneticPr fontId="22"/>
  </si>
  <si>
    <t>　給水装置工事申込者</t>
    <rPh sb="1" eb="3">
      <t>キュウスイ</t>
    </rPh>
    <rPh sb="3" eb="5">
      <t>ソウチ</t>
    </rPh>
    <rPh sb="5" eb="7">
      <t>コウジ</t>
    </rPh>
    <rPh sb="7" eb="9">
      <t>モウシコミ</t>
    </rPh>
    <rPh sb="9" eb="10">
      <t>シャ</t>
    </rPh>
    <phoneticPr fontId="22"/>
  </si>
  <si>
    <t>　給水装置工事分水栓穿孔立会い日時</t>
    <rPh sb="1" eb="3">
      <t>キュウスイ</t>
    </rPh>
    <rPh sb="3" eb="5">
      <t>ソウチ</t>
    </rPh>
    <rPh sb="5" eb="7">
      <t>コウジ</t>
    </rPh>
    <rPh sb="7" eb="8">
      <t>ブン</t>
    </rPh>
    <rPh sb="8" eb="9">
      <t>スイ</t>
    </rPh>
    <rPh sb="9" eb="10">
      <t>セン</t>
    </rPh>
    <rPh sb="10" eb="12">
      <t>センコウ</t>
    </rPh>
    <rPh sb="12" eb="14">
      <t>タチア</t>
    </rPh>
    <rPh sb="15" eb="17">
      <t>ニチジ</t>
    </rPh>
    <phoneticPr fontId="22"/>
  </si>
  <si>
    <t>午　前</t>
    <rPh sb="0" eb="1">
      <t>ウマ</t>
    </rPh>
    <rPh sb="2" eb="3">
      <t>マエ</t>
    </rPh>
    <phoneticPr fontId="22"/>
  </si>
  <si>
    <t>　　　　時　　　　分</t>
    <rPh sb="4" eb="5">
      <t>ジ</t>
    </rPh>
    <rPh sb="9" eb="10">
      <t>フン</t>
    </rPh>
    <phoneticPr fontId="22"/>
  </si>
  <si>
    <t>午　後</t>
    <rPh sb="0" eb="1">
      <t>ウマ</t>
    </rPh>
    <rPh sb="2" eb="3">
      <t>ゴ</t>
    </rPh>
    <phoneticPr fontId="22"/>
  </si>
  <si>
    <t>配水管</t>
    <rPh sb="0" eb="2">
      <t>ハイスイ</t>
    </rPh>
    <rPh sb="2" eb="3">
      <t>カン</t>
    </rPh>
    <phoneticPr fontId="22"/>
  </si>
  <si>
    <t>：</t>
    <phoneticPr fontId="22"/>
  </si>
  <si>
    <t>口径</t>
    <rPh sb="0" eb="2">
      <t>コウケイ</t>
    </rPh>
    <phoneticPr fontId="22"/>
  </si>
  <si>
    <t>φ</t>
    <phoneticPr fontId="22"/>
  </si>
  <si>
    <t>管種</t>
    <rPh sb="0" eb="2">
      <t>カンシュ</t>
    </rPh>
    <phoneticPr fontId="22"/>
  </si>
  <si>
    <t>給水管</t>
    <rPh sb="0" eb="2">
      <t>キュウスイ</t>
    </rPh>
    <rPh sb="2" eb="3">
      <t>カン</t>
    </rPh>
    <phoneticPr fontId="22"/>
  </si>
  <si>
    <t>　給水装置工事業者名</t>
    <rPh sb="1" eb="3">
      <t>キュウスイ</t>
    </rPh>
    <rPh sb="3" eb="5">
      <t>ソウチ</t>
    </rPh>
    <rPh sb="5" eb="7">
      <t>コウジ</t>
    </rPh>
    <rPh sb="7" eb="9">
      <t>ギョウシャ</t>
    </rPh>
    <rPh sb="9" eb="10">
      <t>メイ</t>
    </rPh>
    <phoneticPr fontId="22"/>
  </si>
  <si>
    <t>届出者</t>
    <rPh sb="0" eb="2">
      <t>トドケデ</t>
    </rPh>
    <rPh sb="2" eb="3">
      <t>シャ</t>
    </rPh>
    <phoneticPr fontId="22"/>
  </si>
  <si>
    <t>　</t>
    <phoneticPr fontId="22"/>
  </si>
  <si>
    <t>取り出し寸法図
及び道路復旧図</t>
    <rPh sb="0" eb="1">
      <t>ト</t>
    </rPh>
    <rPh sb="2" eb="3">
      <t>ダ</t>
    </rPh>
    <rPh sb="4" eb="6">
      <t>スンポウ</t>
    </rPh>
    <rPh sb="6" eb="7">
      <t>ズ</t>
    </rPh>
    <rPh sb="8" eb="9">
      <t>オヨ</t>
    </rPh>
    <rPh sb="10" eb="12">
      <t>ドウロ</t>
    </rPh>
    <rPh sb="12" eb="14">
      <t>フッキュウ</t>
    </rPh>
    <rPh sb="14" eb="15">
      <t>ズ</t>
    </rPh>
    <phoneticPr fontId="1"/>
  </si>
  <si>
    <t>受　付　番　号</t>
    <rPh sb="0" eb="1">
      <t>ウケ</t>
    </rPh>
    <rPh sb="2" eb="3">
      <t>ツキ</t>
    </rPh>
    <rPh sb="4" eb="5">
      <t>バン</t>
    </rPh>
    <rPh sb="6" eb="7">
      <t>ゴウ</t>
    </rPh>
    <phoneticPr fontId="1"/>
  </si>
  <si>
    <t>氏名</t>
    <rPh sb="0" eb="2">
      <t>シメイ</t>
    </rPh>
    <phoneticPr fontId="22"/>
  </si>
  <si>
    <t>―</t>
    <phoneticPr fontId="1"/>
  </si>
  <si>
    <t>中止指針</t>
    <rPh sb="0" eb="2">
      <t>チュウシ</t>
    </rPh>
    <rPh sb="2" eb="4">
      <t>シシン</t>
    </rPh>
    <phoneticPr fontId="1"/>
  </si>
  <si>
    <t>指針</t>
    <rPh sb="0" eb="2">
      <t>シシン</t>
    </rPh>
    <phoneticPr fontId="1"/>
  </si>
  <si>
    <t>　分水栓穿孔管種・口径</t>
    <rPh sb="1" eb="3">
      <t>ブンスイ</t>
    </rPh>
    <rPh sb="3" eb="4">
      <t>セン</t>
    </rPh>
    <rPh sb="4" eb="6">
      <t>センコウ</t>
    </rPh>
    <rPh sb="6" eb="8">
      <t>カンシュ</t>
    </rPh>
    <rPh sb="9" eb="11">
      <t>コウケイ</t>
    </rPh>
    <phoneticPr fontId="22"/>
  </si>
  <si>
    <t>令和　　　年　　　月　　　日</t>
    <rPh sb="0" eb="2">
      <t>レイワ</t>
    </rPh>
    <rPh sb="5" eb="6">
      <t>ネン</t>
    </rPh>
    <rPh sb="9" eb="10">
      <t>ゲツ</t>
    </rPh>
    <rPh sb="13" eb="14">
      <t>ニチ</t>
    </rPh>
    <phoneticPr fontId="1"/>
  </si>
  <si>
    <t>令和　　年　　月　　日</t>
    <rPh sb="0" eb="2">
      <t>レイワ</t>
    </rPh>
    <rPh sb="4" eb="5">
      <t>ネン</t>
    </rPh>
    <rPh sb="7" eb="8">
      <t>ツキ</t>
    </rPh>
    <rPh sb="10" eb="11">
      <t>ニチ</t>
    </rPh>
    <phoneticPr fontId="22"/>
  </si>
  <si>
    <t>令和　　　年　　　月　　　日</t>
    <rPh sb="0" eb="2">
      <t>レイワ</t>
    </rPh>
    <rPh sb="5" eb="6">
      <t>ネン</t>
    </rPh>
    <rPh sb="9" eb="10">
      <t>ガツ</t>
    </rPh>
    <rPh sb="13" eb="14">
      <t>ヒ</t>
    </rPh>
    <phoneticPr fontId="22"/>
  </si>
  <si>
    <t>令和　　年　　月　　日（　　　曜日）</t>
    <rPh sb="0" eb="2">
      <t>レイワ</t>
    </rPh>
    <rPh sb="4" eb="5">
      <t>ネン</t>
    </rPh>
    <rPh sb="7" eb="8">
      <t>ガツ</t>
    </rPh>
    <rPh sb="10" eb="11">
      <t>ニチ</t>
    </rPh>
    <rPh sb="15" eb="17">
      <t>ヨウビ</t>
    </rPh>
    <phoneticPr fontId="22"/>
  </si>
  <si>
    <t xml:space="preserve"> φ</t>
    <phoneticPr fontId="1"/>
  </si>
  <si>
    <t>工　事
申込人</t>
    <rPh sb="0" eb="1">
      <t>コウ</t>
    </rPh>
    <rPh sb="2" eb="3">
      <t>コト</t>
    </rPh>
    <rPh sb="4" eb="6">
      <t>モウシコミ</t>
    </rPh>
    <rPh sb="6" eb="7">
      <t>ニン</t>
    </rPh>
    <phoneticPr fontId="1"/>
  </si>
  <si>
    <t>工事履歴</t>
    <rPh sb="0" eb="1">
      <t>コウ</t>
    </rPh>
    <rPh sb="1" eb="2">
      <t>コト</t>
    </rPh>
    <rPh sb="2" eb="3">
      <t>クツ</t>
    </rPh>
    <rPh sb="3" eb="4">
      <t>レキ</t>
    </rPh>
    <phoneticPr fontId="1"/>
  </si>
  <si>
    <t>所有者</t>
    <rPh sb="0" eb="1">
      <t>トコロ</t>
    </rPh>
    <rPh sb="1" eb="2">
      <t>アリ</t>
    </rPh>
    <rPh sb="2" eb="3">
      <t>シャ</t>
    </rPh>
    <phoneticPr fontId="1"/>
  </si>
  <si>
    <t>使用者</t>
    <rPh sb="0" eb="1">
      <t>シ</t>
    </rPh>
    <rPh sb="1" eb="2">
      <t>ヨウ</t>
    </rPh>
    <rPh sb="2" eb="3">
      <t>シャ</t>
    </rPh>
    <phoneticPr fontId="1"/>
  </si>
  <si>
    <r>
      <t>ｍ</t>
    </r>
    <r>
      <rPr>
        <vertAlign val="superscript"/>
        <sz val="9"/>
        <color theme="1"/>
        <rFont val="ＭＳ 明朝"/>
        <family val="1"/>
        <charset val="128"/>
      </rPr>
      <t>3</t>
    </r>
    <phoneticPr fontId="1"/>
  </si>
  <si>
    <t>種　別</t>
    <rPh sb="0" eb="1">
      <t>シュ</t>
    </rPh>
    <rPh sb="2" eb="3">
      <t>ベツ</t>
    </rPh>
    <phoneticPr fontId="1"/>
  </si>
  <si>
    <t>施工年月日</t>
    <rPh sb="0" eb="1">
      <t>シ</t>
    </rPh>
    <rPh sb="1" eb="2">
      <t>コウ</t>
    </rPh>
    <rPh sb="2" eb="3">
      <t>ネン</t>
    </rPh>
    <rPh sb="3" eb="4">
      <t>ガツ</t>
    </rPh>
    <rPh sb="4" eb="5">
      <t>ニチ</t>
    </rPh>
    <phoneticPr fontId="1"/>
  </si>
  <si>
    <t>水道班</t>
    <rPh sb="0" eb="2">
      <t>スイドウ</t>
    </rPh>
    <rPh sb="2" eb="3">
      <t>ハン</t>
    </rPh>
    <phoneticPr fontId="1"/>
  </si>
  <si>
    <t>設計審査申請</t>
    <rPh sb="0" eb="2">
      <t>セッケイ</t>
    </rPh>
    <rPh sb="2" eb="4">
      <t>シンサ</t>
    </rPh>
    <rPh sb="4" eb="6">
      <t>シンセイ</t>
    </rPh>
    <phoneticPr fontId="1"/>
  </si>
  <si>
    <t>検査申請</t>
    <rPh sb="0" eb="2">
      <t>ケンサ</t>
    </rPh>
    <rPh sb="2" eb="4">
      <t>シンセイ</t>
    </rPh>
    <phoneticPr fontId="1"/>
  </si>
  <si>
    <t>公共下水種別</t>
    <rPh sb="0" eb="2">
      <t>コウキョウ</t>
    </rPh>
    <rPh sb="2" eb="4">
      <t>ゲスイ</t>
    </rPh>
    <rPh sb="4" eb="6">
      <t>シュベツ</t>
    </rPh>
    <phoneticPr fontId="1"/>
  </si>
  <si>
    <t>使用開始年月日</t>
    <rPh sb="0" eb="2">
      <t>シヨウ</t>
    </rPh>
    <rPh sb="2" eb="4">
      <t>カイシ</t>
    </rPh>
    <rPh sb="4" eb="7">
      <t>ネンガッピ</t>
    </rPh>
    <phoneticPr fontId="1"/>
  </si>
  <si>
    <t>使用開始届の有無</t>
    <rPh sb="0" eb="2">
      <t>シヨウ</t>
    </rPh>
    <rPh sb="2" eb="4">
      <t>カイシ</t>
    </rPh>
    <rPh sb="4" eb="5">
      <t>トドケ</t>
    </rPh>
    <rPh sb="6" eb="8">
      <t>ウム</t>
    </rPh>
    <phoneticPr fontId="1"/>
  </si>
  <si>
    <t>検　　　査　　　状　　　況</t>
    <rPh sb="0" eb="1">
      <t>ケン</t>
    </rPh>
    <rPh sb="4" eb="5">
      <t>サ</t>
    </rPh>
    <rPh sb="8" eb="9">
      <t>ジョウ</t>
    </rPh>
    <rPh sb="12" eb="13">
      <t>キョウ</t>
    </rPh>
    <phoneticPr fontId="1"/>
  </si>
  <si>
    <t>下　　水　　道　　状　　況</t>
    <rPh sb="0" eb="1">
      <t>シタ</t>
    </rPh>
    <rPh sb="3" eb="4">
      <t>ミズ</t>
    </rPh>
    <rPh sb="6" eb="7">
      <t>ミチ</t>
    </rPh>
    <rPh sb="9" eb="10">
      <t>ジョウ</t>
    </rPh>
    <rPh sb="12" eb="13">
      <t>キョウ</t>
    </rPh>
    <phoneticPr fontId="1"/>
  </si>
  <si>
    <t>≪参考≫</t>
    <rPh sb="1" eb="3">
      <t>サンコウ</t>
    </rPh>
    <phoneticPr fontId="1"/>
  </si>
  <si>
    <t>公共下水への接続の有無</t>
    <rPh sb="0" eb="2">
      <t>コウキョウ</t>
    </rPh>
    <rPh sb="2" eb="4">
      <t>ゲスイ</t>
    </rPh>
    <rPh sb="6" eb="8">
      <t>セツゾク</t>
    </rPh>
    <rPh sb="9" eb="11">
      <t>ウム</t>
    </rPh>
    <phoneticPr fontId="1"/>
  </si>
  <si>
    <t>㎡</t>
    <phoneticPr fontId="1"/>
  </si>
  <si>
    <t>取り出し</t>
    <rPh sb="0" eb="1">
      <t>ト</t>
    </rPh>
    <rPh sb="2" eb="3">
      <t>ダ</t>
    </rPh>
    <phoneticPr fontId="1"/>
  </si>
  <si>
    <t>有　・　無</t>
    <rPh sb="0" eb="1">
      <t>アリ</t>
    </rPh>
    <rPh sb="4" eb="5">
      <t>ナシ</t>
    </rPh>
    <phoneticPr fontId="1"/>
  </si>
  <si>
    <t>お客様センター</t>
    <rPh sb="1" eb="3">
      <t>キャクサマ</t>
    </rPh>
    <phoneticPr fontId="1"/>
  </si>
  <si>
    <t>排水設備の開始予定</t>
    <rPh sb="0" eb="2">
      <t>ハイスイ</t>
    </rPh>
    <rPh sb="2" eb="4">
      <t>セツビ</t>
    </rPh>
    <rPh sb="5" eb="7">
      <t>カイシ</t>
    </rPh>
    <rPh sb="7" eb="9">
      <t>ヨテイ</t>
    </rPh>
    <phoneticPr fontId="1"/>
  </si>
  <si>
    <t>水　　道　　開　　始　　届</t>
    <phoneticPr fontId="1"/>
  </si>
  <si>
    <t>検満</t>
    <rPh sb="0" eb="2">
      <t>ケンマン</t>
    </rPh>
    <phoneticPr fontId="1"/>
  </si>
  <si>
    <t>住　　所</t>
    <rPh sb="0" eb="1">
      <t>スミ</t>
    </rPh>
    <rPh sb="3" eb="4">
      <t>ショ</t>
    </rPh>
    <phoneticPr fontId="1"/>
  </si>
  <si>
    <t>業 者 名</t>
    <rPh sb="0" eb="1">
      <t>ギョウ</t>
    </rPh>
    <rPh sb="2" eb="3">
      <t>シャ</t>
    </rPh>
    <rPh sb="4" eb="5">
      <t>メイ</t>
    </rPh>
    <phoneticPr fontId="1"/>
  </si>
  <si>
    <t>　　　　　　区　分
　種　目</t>
    <rPh sb="6" eb="7">
      <t>ク</t>
    </rPh>
    <rPh sb="8" eb="9">
      <t>ブン</t>
    </rPh>
    <rPh sb="11" eb="12">
      <t>シュ</t>
    </rPh>
    <rPh sb="13" eb="14">
      <t>メ</t>
    </rPh>
    <phoneticPr fontId="1"/>
  </si>
  <si>
    <t>住　所</t>
    <rPh sb="0" eb="1">
      <t>ジュウ</t>
    </rPh>
    <rPh sb="2" eb="3">
      <t>ショ</t>
    </rPh>
    <phoneticPr fontId="1"/>
  </si>
  <si>
    <t>氏　名</t>
    <rPh sb="0" eb="1">
      <t>シ</t>
    </rPh>
    <rPh sb="2" eb="3">
      <t>ナ</t>
    </rPh>
    <phoneticPr fontId="1"/>
  </si>
  <si>
    <t>□　直　結
□　受水槽</t>
    <rPh sb="2" eb="3">
      <t>チョク</t>
    </rPh>
    <rPh sb="4" eb="5">
      <t>ケツ</t>
    </rPh>
    <rPh sb="9" eb="10">
      <t>ウケ</t>
    </rPh>
    <rPh sb="10" eb="11">
      <t>スイ</t>
    </rPh>
    <rPh sb="11" eb="12">
      <t>ソウ</t>
    </rPh>
    <phoneticPr fontId="1"/>
  </si>
  <si>
    <t>水　栓
所在地</t>
    <phoneticPr fontId="1"/>
  </si>
  <si>
    <t>公共下水　・　特　　環
農 集 排　・　浄 化 槽</t>
    <rPh sb="0" eb="2">
      <t>コウキョウ</t>
    </rPh>
    <rPh sb="2" eb="4">
      <t>ゲスイ</t>
    </rPh>
    <rPh sb="7" eb="8">
      <t>トク</t>
    </rPh>
    <rPh sb="10" eb="11">
      <t>ワ</t>
    </rPh>
    <rPh sb="12" eb="13">
      <t>ノウ</t>
    </rPh>
    <rPh sb="14" eb="15">
      <t>シュウ</t>
    </rPh>
    <rPh sb="16" eb="17">
      <t>ハイ</t>
    </rPh>
    <rPh sb="20" eb="21">
      <t>ジョウ</t>
    </rPh>
    <rPh sb="22" eb="23">
      <t>カ</t>
    </rPh>
    <rPh sb="24" eb="25">
      <t>ソウ</t>
    </rPh>
    <phoneticPr fontId="1"/>
  </si>
  <si>
    <r>
      <t>有</t>
    </r>
    <r>
      <rPr>
        <sz val="6"/>
        <color theme="1"/>
        <rFont val="HGS明朝E"/>
        <family val="1"/>
        <charset val="128"/>
      </rPr>
      <t>(する)</t>
    </r>
    <r>
      <rPr>
        <sz val="18"/>
        <color theme="1"/>
        <rFont val="HGS明朝E"/>
        <family val="1"/>
        <charset val="128"/>
      </rPr>
      <t>・無</t>
    </r>
    <r>
      <rPr>
        <sz val="6"/>
        <color theme="1"/>
        <rFont val="HGS明朝E"/>
        <family val="1"/>
        <charset val="128"/>
      </rPr>
      <t>(しない)</t>
    </r>
    <rPh sb="0" eb="1">
      <t>アリ</t>
    </rPh>
    <rPh sb="6" eb="7">
      <t>ナシ</t>
    </rPh>
    <phoneticPr fontId="1"/>
  </si>
  <si>
    <t>班　長</t>
    <rPh sb="0" eb="1">
      <t>ハン</t>
    </rPh>
    <rPh sb="2" eb="3">
      <t>チョウ</t>
    </rPh>
    <phoneticPr fontId="1"/>
  </si>
  <si>
    <t>課　長</t>
    <rPh sb="0" eb="1">
      <t>カ</t>
    </rPh>
    <rPh sb="2" eb="3">
      <t>ナガ</t>
    </rPh>
    <phoneticPr fontId="1"/>
  </si>
  <si>
    <t>1.75ＭＰａ・目視　適　・　不適</t>
    <rPh sb="8" eb="10">
      <t>モクシ</t>
    </rPh>
    <rPh sb="11" eb="12">
      <t>テキ</t>
    </rPh>
    <rPh sb="15" eb="17">
      <t>フテキ</t>
    </rPh>
    <phoneticPr fontId="1"/>
  </si>
  <si>
    <t>Ｈ＝45ｃｍ以上　　適　・　不適</t>
    <rPh sb="6" eb="8">
      <t>イジョウ</t>
    </rPh>
    <rPh sb="10" eb="11">
      <t>テキ</t>
    </rPh>
    <rPh sb="14" eb="16">
      <t>フテキ</t>
    </rPh>
    <phoneticPr fontId="1"/>
  </si>
  <si>
    <t>備　考</t>
    <rPh sb="0" eb="1">
      <t>ソナエ</t>
    </rPh>
    <rPh sb="2" eb="3">
      <t>コウ</t>
    </rPh>
    <phoneticPr fontId="1"/>
  </si>
  <si>
    <t>確認</t>
    <rPh sb="0" eb="2">
      <t>カクニン</t>
    </rPh>
    <phoneticPr fontId="1"/>
  </si>
  <si>
    <t>給水装置</t>
    <phoneticPr fontId="1"/>
  </si>
  <si>
    <t>工事設計書</t>
    <phoneticPr fontId="1"/>
  </si>
  <si>
    <t>事業種別</t>
    <rPh sb="0" eb="1">
      <t>コト</t>
    </rPh>
    <rPh sb="1" eb="2">
      <t>ギョウ</t>
    </rPh>
    <rPh sb="2" eb="3">
      <t>タネ</t>
    </rPh>
    <rPh sb="3" eb="4">
      <t>ベツ</t>
    </rPh>
    <phoneticPr fontId="1"/>
  </si>
  <si>
    <t>給水状況</t>
    <rPh sb="0" eb="2">
      <t>キュウスイ</t>
    </rPh>
    <rPh sb="2" eb="4">
      <t>ジョウキョウ</t>
    </rPh>
    <phoneticPr fontId="1"/>
  </si>
  <si>
    <t>×</t>
    <phoneticPr fontId="1"/>
  </si>
  <si>
    <t>φ</t>
    <phoneticPr fontId="1"/>
  </si>
  <si>
    <t>令和</t>
    <rPh sb="0" eb="2">
      <t>レイワ</t>
    </rPh>
    <phoneticPr fontId="1"/>
  </si>
  <si>
    <t>年</t>
    <rPh sb="0" eb="1">
      <t>ネン</t>
    </rPh>
    <phoneticPr fontId="1"/>
  </si>
  <si>
    <t>月</t>
    <rPh sb="0" eb="1">
      <t>ガツ</t>
    </rPh>
    <phoneticPr fontId="1"/>
  </si>
  <si>
    <t>日</t>
    <rPh sb="0" eb="1">
      <t>ニチ</t>
    </rPh>
    <phoneticPr fontId="1"/>
  </si>
  <si>
    <t>国 ・ 県
市 ・ 農</t>
    <rPh sb="0" eb="1">
      <t>クニ</t>
    </rPh>
    <rPh sb="4" eb="5">
      <t>ケン</t>
    </rPh>
    <rPh sb="6" eb="7">
      <t>シ</t>
    </rPh>
    <rPh sb="10" eb="11">
      <t>ノウ</t>
    </rPh>
    <phoneticPr fontId="1"/>
  </si>
  <si>
    <t>年</t>
    <rPh sb="0" eb="1">
      <t>ネン</t>
    </rPh>
    <phoneticPr fontId="1"/>
  </si>
  <si>
    <t>月</t>
    <rPh sb="0" eb="1">
      <t>ツキ</t>
    </rPh>
    <phoneticPr fontId="1"/>
  </si>
  <si>
    <t>日</t>
    <rPh sb="0" eb="1">
      <t>ヒ</t>
    </rPh>
    <phoneticPr fontId="1"/>
  </si>
  <si>
    <t xml:space="preserve"> 日</t>
    <rPh sb="1" eb="2">
      <t>ヒ</t>
    </rPh>
    <phoneticPr fontId="1"/>
  </si>
  <si>
    <t>令和</t>
    <rPh sb="0" eb="2">
      <t>レイワ</t>
    </rPh>
    <phoneticPr fontId="1"/>
  </si>
  <si>
    <t>日</t>
    <rPh sb="0" eb="1">
      <t>ニチ</t>
    </rPh>
    <phoneticPr fontId="1"/>
  </si>
  <si>
    <t>新設・全体
増設・改造</t>
    <rPh sb="0" eb="2">
      <t>シンセツ</t>
    </rPh>
    <rPh sb="3" eb="5">
      <t>ゼンタイ</t>
    </rPh>
    <rPh sb="6" eb="8">
      <t>ゾウセツ</t>
    </rPh>
    <rPh sb="9" eb="11">
      <t>カイゾウ</t>
    </rPh>
    <phoneticPr fontId="1"/>
  </si>
  <si>
    <t>加　入　金</t>
    <rPh sb="0" eb="1">
      <t>カ</t>
    </rPh>
    <rPh sb="2" eb="3">
      <t>ニュウ</t>
    </rPh>
    <rPh sb="4" eb="5">
      <t>キン</t>
    </rPh>
    <phoneticPr fontId="1"/>
  </si>
  <si>
    <t>金　額（円）</t>
    <rPh sb="0" eb="1">
      <t>キン</t>
    </rPh>
    <rPh sb="2" eb="3">
      <t>ガク</t>
    </rPh>
    <rPh sb="4" eb="5">
      <t>エン</t>
    </rPh>
    <phoneticPr fontId="1"/>
  </si>
  <si>
    <t>-</t>
    <phoneticPr fontId="1"/>
  </si>
  <si>
    <t>技術管理者</t>
    <rPh sb="0" eb="2">
      <t>ギジュツ</t>
    </rPh>
    <rPh sb="2" eb="4">
      <t>カンリ</t>
    </rPh>
    <rPh sb="4" eb="5">
      <t>シャ</t>
    </rPh>
    <phoneticPr fontId="22"/>
  </si>
  <si>
    <t>水道班</t>
    <rPh sb="0" eb="2">
      <t>スイドウ</t>
    </rPh>
    <rPh sb="2" eb="3">
      <t>ハン</t>
    </rPh>
    <phoneticPr fontId="22"/>
  </si>
  <si>
    <t>水栓所在地</t>
    <rPh sb="0" eb="2">
      <t>スイセン</t>
    </rPh>
    <rPh sb="2" eb="5">
      <t>ショザイチ</t>
    </rPh>
    <phoneticPr fontId="1"/>
  </si>
  <si>
    <t>分岐方式</t>
    <rPh sb="0" eb="1">
      <t>ブン</t>
    </rPh>
    <rPh sb="1" eb="2">
      <t>チマタ</t>
    </rPh>
    <rPh sb="2" eb="3">
      <t>カタ</t>
    </rPh>
    <rPh sb="3" eb="4">
      <t>シキ</t>
    </rPh>
    <phoneticPr fontId="1"/>
  </si>
  <si>
    <t>給水方式</t>
    <rPh sb="0" eb="1">
      <t>キュウ</t>
    </rPh>
    <rPh sb="1" eb="2">
      <t>スイ</t>
    </rPh>
    <rPh sb="2" eb="3">
      <t>カタ</t>
    </rPh>
    <rPh sb="3" eb="4">
      <t>シキ</t>
    </rPh>
    <phoneticPr fontId="1"/>
  </si>
  <si>
    <t>( 有 ・ 無 )有の場合 令和　年　月頃</t>
    <rPh sb="2" eb="3">
      <t>アリ</t>
    </rPh>
    <rPh sb="6" eb="7">
      <t>ナシ</t>
    </rPh>
    <rPh sb="9" eb="10">
      <t>アリ</t>
    </rPh>
    <rPh sb="11" eb="13">
      <t>バアイ</t>
    </rPh>
    <rPh sb="14" eb="15">
      <t>レイ</t>
    </rPh>
    <rPh sb="15" eb="16">
      <t>ワ</t>
    </rPh>
    <rPh sb="17" eb="18">
      <t>ネン</t>
    </rPh>
    <rPh sb="19" eb="20">
      <t>ガツ</t>
    </rPh>
    <rPh sb="20" eb="21">
      <t>コロ</t>
    </rPh>
    <phoneticPr fontId="1"/>
  </si>
  <si>
    <t>　　年　　月　　日</t>
    <rPh sb="1" eb="2">
      <t>ネン</t>
    </rPh>
    <rPh sb="4" eb="5">
      <t>ガツ</t>
    </rPh>
    <rPh sb="7" eb="8">
      <t>ニチ</t>
    </rPh>
    <phoneticPr fontId="1"/>
  </si>
  <si>
    <t>令和　　年　　月　　日</t>
    <rPh sb="0" eb="2">
      <t>レイワ</t>
    </rPh>
    <rPh sb="4" eb="5">
      <t>ネン</t>
    </rPh>
    <rPh sb="7" eb="8">
      <t>ガツ</t>
    </rPh>
    <rPh sb="10" eb="11">
      <t>ニチ</t>
    </rPh>
    <phoneticPr fontId="1"/>
  </si>
  <si>
    <t>　本給水装置工事設計書に基づいて、使用資材、</t>
    <rPh sb="1" eb="2">
      <t>ホン</t>
    </rPh>
    <rPh sb="2" eb="4">
      <t>キュウスイ</t>
    </rPh>
    <rPh sb="4" eb="6">
      <t>ソウチ</t>
    </rPh>
    <rPh sb="6" eb="8">
      <t>コウジ</t>
    </rPh>
    <rPh sb="8" eb="11">
      <t>セッケイショ</t>
    </rPh>
    <rPh sb="12" eb="13">
      <t>モト</t>
    </rPh>
    <rPh sb="17" eb="19">
      <t>シヨウ</t>
    </rPh>
    <rPh sb="19" eb="21">
      <t>シザイ</t>
    </rPh>
    <phoneticPr fontId="1"/>
  </si>
  <si>
    <t>指定店住所</t>
    <rPh sb="0" eb="2">
      <t>シテイ</t>
    </rPh>
    <rPh sb="2" eb="3">
      <t>テン</t>
    </rPh>
    <rPh sb="3" eb="5">
      <t>ジュウショ</t>
    </rPh>
    <phoneticPr fontId="1"/>
  </si>
  <si>
    <t>指定店名</t>
    <rPh sb="0" eb="2">
      <t>シテイ</t>
    </rPh>
    <rPh sb="2" eb="4">
      <t>テンメイ</t>
    </rPh>
    <phoneticPr fontId="1"/>
  </si>
  <si>
    <t>指定店電話</t>
    <rPh sb="0" eb="2">
      <t>シテイ</t>
    </rPh>
    <rPh sb="2" eb="3">
      <t>テン</t>
    </rPh>
    <rPh sb="3" eb="5">
      <t>デンワ</t>
    </rPh>
    <phoneticPr fontId="1"/>
  </si>
  <si>
    <t>工事主任技術者</t>
    <rPh sb="0" eb="2">
      <t>コウジ</t>
    </rPh>
    <rPh sb="2" eb="4">
      <t>シュニン</t>
    </rPh>
    <rPh sb="4" eb="7">
      <t>ギジュツシャ</t>
    </rPh>
    <phoneticPr fontId="1"/>
  </si>
  <si>
    <t>班　　　員</t>
    <rPh sb="0" eb="1">
      <t>ハン</t>
    </rPh>
    <rPh sb="4" eb="5">
      <t>イン</t>
    </rPh>
    <phoneticPr fontId="22"/>
  </si>
  <si>
    <t>設計審査手数料</t>
    <rPh sb="0" eb="2">
      <t>セッケイ</t>
    </rPh>
    <rPh sb="2" eb="4">
      <t>シンサ</t>
    </rPh>
    <rPh sb="4" eb="7">
      <t>テスウリョウ</t>
    </rPh>
    <phoneticPr fontId="1"/>
  </si>
  <si>
    <t>工事検査手数料</t>
    <rPh sb="0" eb="2">
      <t>コウジ</t>
    </rPh>
    <rPh sb="2" eb="4">
      <t>ケンサ</t>
    </rPh>
    <rPh sb="4" eb="7">
      <t>テスウリョウ</t>
    </rPh>
    <phoneticPr fontId="1"/>
  </si>
  <si>
    <t>占用手数料（国・県）</t>
    <rPh sb="0" eb="2">
      <t>センヨウ</t>
    </rPh>
    <rPh sb="2" eb="5">
      <t>テスウリョウ</t>
    </rPh>
    <rPh sb="6" eb="7">
      <t>クニ</t>
    </rPh>
    <rPh sb="8" eb="9">
      <t>ケン</t>
    </rPh>
    <phoneticPr fontId="1"/>
  </si>
  <si>
    <t>占用手数料（市）</t>
    <rPh sb="0" eb="2">
      <t>センヨウ</t>
    </rPh>
    <rPh sb="2" eb="5">
      <t>テスウリョウ</t>
    </rPh>
    <rPh sb="6" eb="7">
      <t>シ</t>
    </rPh>
    <phoneticPr fontId="1"/>
  </si>
  <si>
    <t>申請者　氏名</t>
    <rPh sb="0" eb="2">
      <t>シンセイ</t>
    </rPh>
    <rPh sb="2" eb="3">
      <t>シャ</t>
    </rPh>
    <rPh sb="4" eb="6">
      <t>シメイ</t>
    </rPh>
    <phoneticPr fontId="1"/>
  </si>
  <si>
    <t>申請者　住所</t>
    <rPh sb="4" eb="6">
      <t>ジュウショ</t>
    </rPh>
    <phoneticPr fontId="1"/>
  </si>
  <si>
    <t>申請者　電話</t>
    <rPh sb="4" eb="6">
      <t>デンワ</t>
    </rPh>
    <phoneticPr fontId="1"/>
  </si>
  <si>
    <t>水栓番号</t>
    <rPh sb="0" eb="2">
      <t>スイセン</t>
    </rPh>
    <rPh sb="2" eb="4">
      <t>バンゴウ</t>
    </rPh>
    <phoneticPr fontId="1"/>
  </si>
  <si>
    <t>13→20</t>
    <phoneticPr fontId="1"/>
  </si>
  <si>
    <t>mm</t>
    <phoneticPr fontId="1"/>
  </si>
  <si>
    <t>口径差額</t>
    <rPh sb="0" eb="2">
      <t>コウケイ</t>
    </rPh>
    <rPh sb="2" eb="4">
      <t>サガク</t>
    </rPh>
    <phoneticPr fontId="1"/>
  </si>
  <si>
    <t>13→25</t>
    <phoneticPr fontId="1"/>
  </si>
  <si>
    <t>13→30</t>
    <phoneticPr fontId="1"/>
  </si>
  <si>
    <t>加入金</t>
    <rPh sb="0" eb="2">
      <t>カニュウ</t>
    </rPh>
    <rPh sb="2" eb="3">
      <t>キン</t>
    </rPh>
    <phoneticPr fontId="1"/>
  </si>
  <si>
    <t>区分</t>
    <rPh sb="0" eb="2">
      <t>クブン</t>
    </rPh>
    <phoneticPr fontId="1"/>
  </si>
  <si>
    <t>13→50</t>
    <phoneticPr fontId="1"/>
  </si>
  <si>
    <t>13→40</t>
    <phoneticPr fontId="1"/>
  </si>
  <si>
    <t>消費税</t>
    <rPh sb="0" eb="3">
      <t>ショウヒゼイ</t>
    </rPh>
    <phoneticPr fontId="1"/>
  </si>
  <si>
    <t>税込み</t>
    <rPh sb="0" eb="2">
      <t>ゼイコ</t>
    </rPh>
    <phoneticPr fontId="1"/>
  </si>
  <si>
    <t>非課税</t>
    <rPh sb="0" eb="3">
      <t>ヒカゼイ</t>
    </rPh>
    <phoneticPr fontId="1"/>
  </si>
  <si>
    <t>13→75</t>
    <phoneticPr fontId="1"/>
  </si>
  <si>
    <t>13→100</t>
    <phoneticPr fontId="1"/>
  </si>
  <si>
    <t>20→25</t>
    <phoneticPr fontId="1"/>
  </si>
  <si>
    <t>20→50</t>
    <phoneticPr fontId="1"/>
  </si>
  <si>
    <t>20→30</t>
    <phoneticPr fontId="1"/>
  </si>
  <si>
    <t>■</t>
    <phoneticPr fontId="1"/>
  </si>
  <si>
    <t>☑</t>
    <phoneticPr fontId="1"/>
  </si>
  <si>
    <t>←この欄は「湯沢市」を省略してください</t>
    <rPh sb="3" eb="4">
      <t>ラン</t>
    </rPh>
    <rPh sb="6" eb="9">
      <t>ユザワシ</t>
    </rPh>
    <rPh sb="11" eb="13">
      <t>ショウリャク</t>
    </rPh>
    <phoneticPr fontId="1"/>
  </si>
  <si>
    <t xml:space="preserve">
(２)　団体用
(３)　営業用
(４)　工業用
(５)　プール用
(６)　臨時用
(７)　消火演習用
</t>
    <phoneticPr fontId="1"/>
  </si>
  <si>
    <t>家事用</t>
    <phoneticPr fontId="1"/>
  </si>
  <si>
    <t>営業用</t>
    <phoneticPr fontId="1"/>
  </si>
  <si>
    <t>工業用</t>
    <phoneticPr fontId="1"/>
  </si>
  <si>
    <t>プール用</t>
    <phoneticPr fontId="1"/>
  </si>
  <si>
    <t>臨時用</t>
    <phoneticPr fontId="1"/>
  </si>
  <si>
    <t>消火演習用</t>
    <phoneticPr fontId="1"/>
  </si>
  <si>
    <t>団体用</t>
    <phoneticPr fontId="1"/>
  </si>
  <si>
    <t>班　員</t>
    <rPh sb="0" eb="1">
      <t>ハン</t>
    </rPh>
    <rPh sb="2" eb="3">
      <t>イン</t>
    </rPh>
    <phoneticPr fontId="1"/>
  </si>
  <si>
    <t>班　長</t>
    <rPh sb="0" eb="1">
      <t>ハン</t>
    </rPh>
    <rPh sb="2" eb="3">
      <t>チョウ</t>
    </rPh>
    <phoneticPr fontId="22"/>
  </si>
  <si>
    <t>　　　  令和　　年　　月　　日</t>
    <rPh sb="5" eb="7">
      <t>レイワ</t>
    </rPh>
    <rPh sb="9" eb="10">
      <t>ネン</t>
    </rPh>
    <rPh sb="12" eb="13">
      <t>ガツ</t>
    </rPh>
    <rPh sb="15" eb="16">
      <t>ヒ</t>
    </rPh>
    <phoneticPr fontId="22"/>
  </si>
  <si>
    <t>↑に入力すると各シートに反映されます。簡易的な計算式を入れていますので、適宜加工してご利用ください。</t>
    <rPh sb="2" eb="4">
      <t>ニュウリョク</t>
    </rPh>
    <rPh sb="7" eb="8">
      <t>カク</t>
    </rPh>
    <rPh sb="12" eb="14">
      <t>ハンエイ</t>
    </rPh>
    <rPh sb="19" eb="21">
      <t>カンイ</t>
    </rPh>
    <rPh sb="21" eb="22">
      <t>テキ</t>
    </rPh>
    <rPh sb="23" eb="26">
      <t>ケイサンシキ</t>
    </rPh>
    <rPh sb="27" eb="28">
      <t>イ</t>
    </rPh>
    <rPh sb="36" eb="38">
      <t>テキギ</t>
    </rPh>
    <rPh sb="38" eb="40">
      <t>カコウ</t>
    </rPh>
    <rPh sb="43" eb="45">
      <t>リヨウ</t>
    </rPh>
    <phoneticPr fontId="1"/>
  </si>
  <si>
    <t>←不明な時は空欄</t>
    <rPh sb="1" eb="3">
      <t>フメイ</t>
    </rPh>
    <rPh sb="4" eb="5">
      <t>トキ</t>
    </rPh>
    <rPh sb="6" eb="8">
      <t>クウラン</t>
    </rPh>
    <phoneticPr fontId="1"/>
  </si>
  <si>
    <t>氏名（名称等）</t>
    <rPh sb="0" eb="2">
      <t>シメイ</t>
    </rPh>
    <rPh sb="3" eb="5">
      <t>メイショウ</t>
    </rPh>
    <rPh sb="5" eb="6">
      <t>トウ</t>
    </rPh>
    <phoneticPr fontId="22"/>
  </si>
  <si>
    <t xml:space="preserve"> □ 公営のみ
 □ 併　　用
 (　       )</t>
    <rPh sb="3" eb="5">
      <t>コウエイ</t>
    </rPh>
    <rPh sb="11" eb="12">
      <t>ヘイ</t>
    </rPh>
    <rPh sb="14" eb="15">
      <t>ヨウ</t>
    </rPh>
    <phoneticPr fontId="1"/>
  </si>
  <si>
    <t xml:space="preserve"> □ 湯沢上水
 □ 稲川上水
 □ 簡易水道</t>
    <rPh sb="3" eb="5">
      <t>ユザワ</t>
    </rPh>
    <rPh sb="5" eb="7">
      <t>ジョウスイ</t>
    </rPh>
    <rPh sb="11" eb="13">
      <t>イナカワ</t>
    </rPh>
    <rPh sb="13" eb="15">
      <t>ジョウスイ</t>
    </rPh>
    <rPh sb="19" eb="21">
      <t>カンイ</t>
    </rPh>
    <rPh sb="21" eb="23">
      <t>スイドウ</t>
    </rPh>
    <phoneticPr fontId="1"/>
  </si>
  <si>
    <t>令和　　年　　月　　日</t>
    <rPh sb="0" eb="2">
      <t>レイワ</t>
    </rPh>
    <rPh sb="4" eb="5">
      <t>ネン</t>
    </rPh>
    <rPh sb="7" eb="8">
      <t>ガツ</t>
    </rPh>
    <rPh sb="10" eb="11">
      <t>ニチ</t>
    </rPh>
    <phoneticPr fontId="1"/>
  </si>
  <si>
    <t>令和　　年　　月　　日</t>
    <phoneticPr fontId="1"/>
  </si>
  <si>
    <t>受付者</t>
    <rPh sb="0" eb="2">
      <t>ウケツケ</t>
    </rPh>
    <rPh sb="2" eb="3">
      <t>シャ</t>
    </rPh>
    <phoneticPr fontId="22"/>
  </si>
  <si>
    <t>口径</t>
    <rPh sb="0" eb="2">
      <t>コウケイ</t>
    </rPh>
    <phoneticPr fontId="1"/>
  </si>
  <si>
    <t>用途</t>
    <rPh sb="0" eb="2">
      <t>ヨウト</t>
    </rPh>
    <phoneticPr fontId="1"/>
  </si>
  <si>
    <t>竣工予定</t>
    <rPh sb="0" eb="1">
      <t>シュン</t>
    </rPh>
    <rPh sb="1" eb="2">
      <t>コウ</t>
    </rPh>
    <rPh sb="2" eb="4">
      <t>ヨテイ</t>
    </rPh>
    <phoneticPr fontId="1"/>
  </si>
  <si>
    <t>占用延長L＝4,300</t>
    <rPh sb="0" eb="2">
      <t>センヨウ</t>
    </rPh>
    <rPh sb="2" eb="4">
      <t>エンチョウ</t>
    </rPh>
    <phoneticPr fontId="61"/>
  </si>
  <si>
    <t>道路境界線</t>
    <rPh sb="0" eb="2">
      <t>ドウロ</t>
    </rPh>
    <rPh sb="2" eb="5">
      <t>キョウカイセン</t>
    </rPh>
    <phoneticPr fontId="61"/>
  </si>
  <si>
    <t>市道</t>
    <rPh sb="0" eb="2">
      <t>シドウ</t>
    </rPh>
    <phoneticPr fontId="61"/>
  </si>
  <si>
    <t>歩道</t>
    <rPh sb="0" eb="2">
      <t>ホドウ</t>
    </rPh>
    <phoneticPr fontId="61"/>
  </si>
  <si>
    <t>影響部</t>
    <rPh sb="0" eb="2">
      <t>エイキョウ</t>
    </rPh>
    <rPh sb="2" eb="3">
      <t>ブ</t>
    </rPh>
    <phoneticPr fontId="61"/>
  </si>
  <si>
    <t>ボール止水栓φ20</t>
    <rPh sb="3" eb="6">
      <t>シスイセン</t>
    </rPh>
    <phoneticPr fontId="61"/>
  </si>
  <si>
    <t>掘削部</t>
    <rPh sb="0" eb="2">
      <t>クッサク</t>
    </rPh>
    <rPh sb="2" eb="3">
      <t>ブ</t>
    </rPh>
    <phoneticPr fontId="61"/>
  </si>
  <si>
    <t>PPφ20</t>
    <phoneticPr fontId="61"/>
  </si>
  <si>
    <t>VPφ100</t>
    <phoneticPr fontId="61"/>
  </si>
  <si>
    <t>道路幅員W＝7,000</t>
    <rPh sb="0" eb="2">
      <t>ドウロ</t>
    </rPh>
    <rPh sb="2" eb="4">
      <t>フクイン</t>
    </rPh>
    <phoneticPr fontId="61"/>
  </si>
  <si>
    <t>側溝</t>
    <rPh sb="0" eb="2">
      <t>ソッコウ</t>
    </rPh>
    <phoneticPr fontId="61"/>
  </si>
  <si>
    <t>再生②密粒度AS（13）ｔ＝ 40</t>
    <rPh sb="0" eb="2">
      <t>サイセイ</t>
    </rPh>
    <rPh sb="3" eb="6">
      <t>ミツリュウド</t>
    </rPh>
    <phoneticPr fontId="61"/>
  </si>
  <si>
    <t>　　Ｍ-40　　　ｔ＝150</t>
    <phoneticPr fontId="61"/>
  </si>
  <si>
    <t>Ｃ-40　　　ｔ＝250</t>
    <phoneticPr fontId="61"/>
  </si>
  <si>
    <t>砕石　　　ｔ＝400</t>
    <rPh sb="0" eb="2">
      <t>サイセキ</t>
    </rPh>
    <phoneticPr fontId="61"/>
  </si>
  <si>
    <t>サドル分水栓VP用
φ100×20</t>
    <rPh sb="3" eb="5">
      <t>ブンスイ</t>
    </rPh>
    <rPh sb="5" eb="6">
      <t>セン</t>
    </rPh>
    <rPh sb="8" eb="9">
      <t>ヨウ</t>
    </rPh>
    <phoneticPr fontId="61"/>
  </si>
  <si>
    <t>砂　　　　ｔ＝300</t>
    <rPh sb="0" eb="1">
      <t>スナ</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</si>
</sst>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3" x14ac:knownFonts="1">
    <font>
      <sz val="11"/>
      <color theme="1"/>
      <name val="ＭＳ Ｐゴシック"/>
      <family val="2"/>
      <charset val="128"/>
      <scheme val="minor"/>
    </font>
    <font>
      <sz val="6"/>
      <name val="ＭＳ Ｐゴシック"/>
      <family val="2"/>
      <charset val="128"/>
      <scheme val="minor"/>
    </font>
    <font>
      <sz val="14"/>
      <color theme="1"/>
      <name val="HGS明朝E"/>
      <family val="1"/>
      <charset val="128"/>
    </font>
    <font>
      <sz val="16"/>
      <color theme="1"/>
      <name val="HGS明朝E"/>
      <family val="1"/>
      <charset val="128"/>
    </font>
    <font>
      <sz val="12"/>
      <color theme="1"/>
      <name val="HGS明朝E"/>
      <family val="1"/>
      <charset val="128"/>
    </font>
    <font>
      <sz val="20"/>
      <color theme="1"/>
      <name val="HGS明朝E"/>
      <family val="1"/>
      <charset val="128"/>
    </font>
    <font>
      <sz val="11"/>
      <color theme="1"/>
      <name val="ＭＳ Ｐ明朝"/>
      <family val="1"/>
      <charset val="128"/>
    </font>
    <font>
      <sz val="11"/>
      <color theme="1"/>
      <name val="ＭＳ 明朝"/>
      <family val="1"/>
      <charset val="128"/>
    </font>
    <font>
      <sz val="12"/>
      <color theme="1"/>
      <name val="ＭＳ 明朝"/>
      <family val="1"/>
      <charset val="128"/>
    </font>
    <font>
      <sz val="12"/>
      <color theme="1"/>
      <name val="ＭＳ Ｐ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8"/>
      <color theme="1"/>
      <name val="ＭＳ 明朝"/>
      <family val="1"/>
      <charset val="128"/>
    </font>
    <font>
      <sz val="16"/>
      <color theme="1"/>
      <name val="ＭＳ 明朝"/>
      <family val="1"/>
      <charset val="128"/>
    </font>
    <font>
      <sz val="18"/>
      <color theme="1"/>
      <name val="HGS明朝E"/>
      <family val="1"/>
      <charset val="128"/>
    </font>
    <font>
      <sz val="10.5"/>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2"/>
      <name val="ＭＳ 明朝"/>
      <family val="1"/>
      <charset val="128"/>
    </font>
    <font>
      <sz val="16"/>
      <name val="ＭＳ 明朝"/>
      <family val="1"/>
      <charset val="128"/>
    </font>
    <font>
      <sz val="6"/>
      <name val="ＭＳ Ｐゴシック"/>
      <family val="3"/>
      <charset val="128"/>
    </font>
    <font>
      <sz val="20"/>
      <name val="ＭＳ 明朝"/>
      <family val="1"/>
      <charset val="128"/>
    </font>
    <font>
      <sz val="16"/>
      <name val="HG丸ｺﾞｼｯｸM-PRO"/>
      <family val="3"/>
      <charset val="128"/>
    </font>
    <font>
      <b/>
      <sz val="22"/>
      <name val="ＭＳ 明朝"/>
      <family val="1"/>
      <charset val="128"/>
    </font>
    <font>
      <b/>
      <sz val="14"/>
      <name val="ＭＳ 明朝"/>
      <family val="1"/>
      <charset val="128"/>
    </font>
    <font>
      <b/>
      <sz val="16"/>
      <name val="ＭＳ 明朝"/>
      <family val="1"/>
      <charset val="128"/>
    </font>
    <font>
      <sz val="18"/>
      <name val="ＭＳ 明朝"/>
      <family val="1"/>
      <charset val="128"/>
    </font>
    <font>
      <sz val="26"/>
      <color theme="1"/>
      <name val="ＭＳ Ｐゴシック"/>
      <family val="3"/>
      <charset val="128"/>
      <scheme val="minor"/>
    </font>
    <font>
      <sz val="26"/>
      <color theme="1"/>
      <name val="ＭＳ Ｐゴシック"/>
      <family val="2"/>
      <charset val="128"/>
      <scheme val="minor"/>
    </font>
    <font>
      <sz val="11"/>
      <name val="ＭＳ 明朝"/>
      <family val="1"/>
      <charset val="128"/>
    </font>
    <font>
      <sz val="28"/>
      <name val="ＭＳ 明朝"/>
      <family val="1"/>
      <charset val="128"/>
    </font>
    <font>
      <sz val="11.5"/>
      <name val="ＭＳ 明朝"/>
      <family val="1"/>
      <charset val="128"/>
    </font>
    <font>
      <sz val="24"/>
      <color theme="1"/>
      <name val="ＭＳ 明朝"/>
      <family val="1"/>
      <charset val="128"/>
    </font>
    <font>
      <vertAlign val="superscript"/>
      <sz val="9"/>
      <color theme="1"/>
      <name val="ＭＳ 明朝"/>
      <family val="1"/>
      <charset val="128"/>
    </font>
    <font>
      <sz val="18"/>
      <color theme="1"/>
      <name val="ＭＳ Ｐゴシック"/>
      <family val="3"/>
      <charset val="128"/>
      <scheme val="minor"/>
    </font>
    <font>
      <sz val="36"/>
      <color theme="1"/>
      <name val="HGS明朝E"/>
      <family val="1"/>
      <charset val="128"/>
    </font>
    <font>
      <sz val="10"/>
      <color theme="1"/>
      <name val="HGS明朝E"/>
      <family val="1"/>
      <charset val="128"/>
    </font>
    <font>
      <sz val="10"/>
      <color theme="1"/>
      <name val="ＭＳ Ｐゴシック"/>
      <family val="2"/>
      <charset val="128"/>
      <scheme val="minor"/>
    </font>
    <font>
      <sz val="11"/>
      <color theme="1"/>
      <name val="HGS明朝E"/>
      <family val="1"/>
      <charset val="128"/>
    </font>
    <font>
      <sz val="8"/>
      <color theme="1"/>
      <name val="ＭＳ 明朝"/>
      <family val="1"/>
      <charset val="128"/>
    </font>
    <font>
      <sz val="32"/>
      <color theme="1"/>
      <name val="HGS明朝E"/>
      <family val="1"/>
      <charset val="128"/>
    </font>
    <font>
      <sz val="6"/>
      <color theme="1"/>
      <name val="HGS明朝E"/>
      <family val="1"/>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6"/>
      <color theme="1"/>
      <name val="ＭＳ ゴシック"/>
      <family val="3"/>
      <charset val="128"/>
    </font>
    <font>
      <sz val="11"/>
      <color theme="1"/>
      <name val="ＭＳ Ｐゴシック"/>
      <family val="2"/>
      <charset val="128"/>
      <scheme val="minor"/>
    </font>
    <font>
      <sz val="11"/>
      <color rgb="FFFF0000"/>
      <name val="ＭＳ Ｐゴシック"/>
      <family val="2"/>
      <charset val="128"/>
      <scheme val="minor"/>
    </font>
    <font>
      <sz val="16"/>
      <name val="ＭＳ ゴシック"/>
      <family val="3"/>
      <charset val="128"/>
    </font>
    <font>
      <sz val="11"/>
      <color rgb="FFFF0000"/>
      <name val="ＭＳ Ｐゴシック"/>
      <family val="3"/>
      <charset val="128"/>
      <scheme val="minor"/>
    </font>
    <font>
      <sz val="18"/>
      <name val="ＭＳ ゴシック"/>
      <family val="3"/>
      <charset val="128"/>
    </font>
    <font>
      <sz val="14"/>
      <name val="HGS明朝E"/>
      <family val="1"/>
      <charset val="128"/>
    </font>
    <font>
      <sz val="14"/>
      <color theme="1"/>
      <name val="ＭＳ Ｐゴシック"/>
      <family val="2"/>
      <charset val="128"/>
      <scheme val="minor"/>
    </font>
    <font>
      <sz val="14"/>
      <color theme="1"/>
      <name val="ＭＳ Ｐゴシック"/>
      <family val="3"/>
      <charset val="128"/>
      <scheme val="minor"/>
    </font>
    <font>
      <b/>
      <sz val="18"/>
      <color theme="1"/>
      <name val="ＭＳ ゴシック"/>
      <family val="3"/>
      <charset val="128"/>
    </font>
    <font>
      <b/>
      <sz val="14"/>
      <color theme="1"/>
      <name val="ＭＳ ゴシック"/>
      <family val="3"/>
      <charset val="128"/>
    </font>
    <font>
      <b/>
      <sz val="16"/>
      <color theme="1"/>
      <name val="ＭＳ Ｐゴシック"/>
      <family val="3"/>
      <charset val="128"/>
      <scheme val="minor"/>
    </font>
    <font>
      <b/>
      <sz val="16"/>
      <color theme="1"/>
      <name val="ＭＳ ゴシック"/>
      <family val="3"/>
      <charset val="128"/>
    </font>
    <font>
      <sz val="18"/>
      <color theme="1"/>
      <name val="ＭＳ ゴシック"/>
      <family val="3"/>
      <charset val="128"/>
    </font>
    <font>
      <sz val="6"/>
      <name val="ＭＳ Ｐゴシック"/>
      <family val="3"/>
      <charset val="128"/>
      <scheme val="minor"/>
    </font>
    <font>
      <sz val="9"/>
      <color theme="1"/>
      <name val="ＭＳ ゴシック"/>
      <family val="3"/>
      <charset val="128"/>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lightGrid"/>
    </fill>
    <fill>
      <patternFill patternType="darkGrid"/>
    </fill>
  </fills>
  <borders count="13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style="thin">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thin">
        <color auto="1"/>
      </right>
      <top/>
      <bottom style="thin">
        <color auto="1"/>
      </bottom>
      <diagonal style="hair">
        <color auto="1"/>
      </diagonal>
    </border>
    <border diagonalDown="1">
      <left/>
      <right/>
      <top/>
      <bottom style="thin">
        <color auto="1"/>
      </bottom>
      <diagonal style="hair">
        <color auto="1"/>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Dot">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diagonal/>
    </border>
    <border>
      <left style="hair">
        <color auto="1"/>
      </left>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hair">
        <color auto="1"/>
      </right>
      <top style="thin">
        <color auto="1"/>
      </top>
      <bottom/>
      <diagonal/>
    </border>
    <border diagonalDown="1">
      <left/>
      <right style="hair">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diagonalDown="1">
      <left style="thin">
        <color auto="1"/>
      </left>
      <right/>
      <top/>
      <bottom style="hair">
        <color auto="1"/>
      </bottom>
      <diagonal style="hair">
        <color auto="1"/>
      </diagonal>
    </border>
    <border diagonalDown="1">
      <left/>
      <right/>
      <top/>
      <bottom style="hair">
        <color auto="1"/>
      </bottom>
      <diagonal style="hair">
        <color auto="1"/>
      </diagonal>
    </border>
    <border diagonalDown="1">
      <left/>
      <right style="hair">
        <color auto="1"/>
      </right>
      <top/>
      <bottom style="hair">
        <color auto="1"/>
      </bottom>
      <diagonal style="hair">
        <color auto="1"/>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hair">
        <color auto="1"/>
      </left>
      <right style="hair">
        <color auto="1"/>
      </right>
      <top style="thin">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diagonalUp="1">
      <left style="hair">
        <color auto="1"/>
      </left>
      <right style="hair">
        <color auto="1"/>
      </right>
      <top style="hair">
        <color auto="1"/>
      </top>
      <bottom style="thin">
        <color auto="1"/>
      </bottom>
      <diagonal style="hair">
        <color auto="1"/>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auto="1"/>
      </left>
      <right style="medium">
        <color indexed="64"/>
      </right>
      <top style="thin">
        <color auto="1"/>
      </top>
      <bottom/>
      <diagonal/>
    </border>
    <border>
      <left style="mediumDashDotDot">
        <color auto="1"/>
      </left>
      <right/>
      <top/>
      <bottom/>
      <diagonal/>
    </border>
    <border>
      <left style="mediumDashDot">
        <color auto="1"/>
      </left>
      <right/>
      <top/>
      <bottom/>
      <diagonal/>
    </border>
    <border>
      <left style="mediumDashDot">
        <color auto="1"/>
      </left>
      <right/>
      <top style="thin">
        <color auto="1"/>
      </top>
      <bottom/>
      <diagonal/>
    </border>
    <border>
      <left/>
      <right style="mediumDashDotDot">
        <color auto="1"/>
      </right>
      <top style="thin">
        <color auto="1"/>
      </top>
      <bottom/>
      <diagonal/>
    </border>
    <border>
      <left/>
      <right style="mediumDashDotDot">
        <color auto="1"/>
      </right>
      <top/>
      <bottom/>
      <diagonal/>
    </border>
    <border>
      <left/>
      <right style="mediumDashDotDot">
        <color auto="1"/>
      </right>
      <top/>
      <bottom style="thin">
        <color auto="1"/>
      </bottom>
      <diagonal/>
    </border>
    <border>
      <left/>
      <right style="mediumDashDot">
        <color auto="1"/>
      </right>
      <top style="thin">
        <color auto="1"/>
      </top>
      <bottom/>
      <diagonal/>
    </border>
    <border>
      <left/>
      <right style="mediumDashDot">
        <color auto="1"/>
      </right>
      <top/>
      <bottom/>
      <diagonal/>
    </border>
    <border>
      <left/>
      <right style="mediumDashDot">
        <color auto="1"/>
      </right>
      <top/>
      <bottom style="thin">
        <color auto="1"/>
      </bottom>
      <diagonal/>
    </border>
    <border>
      <left style="mediumDashDot">
        <color auto="1"/>
      </left>
      <right/>
      <top/>
      <bottom style="thin">
        <color auto="1"/>
      </bottom>
      <diagonal/>
    </border>
    <border>
      <left style="dotted">
        <color auto="1"/>
      </left>
      <right style="dotted">
        <color auto="1"/>
      </right>
      <top style="dotted">
        <color auto="1"/>
      </top>
      <bottom style="dotted">
        <color auto="1"/>
      </bottom>
      <diagonal/>
    </border>
    <border>
      <left style="dotted">
        <color auto="1"/>
      </left>
      <right style="hair">
        <color auto="1"/>
      </right>
      <top style="dotted">
        <color auto="1"/>
      </top>
      <bottom style="dotted">
        <color auto="1"/>
      </bottom>
      <diagonal/>
    </border>
    <border>
      <left/>
      <right style="hair">
        <color auto="1"/>
      </right>
      <top style="dotted">
        <color auto="1"/>
      </top>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thin">
        <color auto="1"/>
      </right>
      <top style="hair">
        <color auto="1"/>
      </top>
      <bottom/>
      <diagonal style="hair">
        <color auto="1"/>
      </diagonal>
    </border>
    <border diagonalUp="1">
      <left style="thin">
        <color auto="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thin">
        <color auto="1"/>
      </right>
      <top/>
      <bottom style="hair">
        <color auto="1"/>
      </bottom>
      <diagonal style="hair">
        <color auto="1"/>
      </diagonal>
    </border>
    <border diagonalUp="1">
      <left style="thin">
        <color auto="1"/>
      </left>
      <right/>
      <top/>
      <bottom style="hair">
        <color auto="1"/>
      </bottom>
      <diagonal style="hair">
        <color auto="1"/>
      </diagonal>
    </border>
    <border diagonalUp="1">
      <left/>
      <right style="hair">
        <color auto="1"/>
      </right>
      <top/>
      <bottom style="hair">
        <color auto="1"/>
      </bottom>
      <diagonal style="hair">
        <color auto="1"/>
      </diagonal>
    </border>
    <border diagonalDown="1">
      <left style="hair">
        <color auto="1"/>
      </left>
      <right/>
      <top style="hair">
        <color auto="1"/>
      </top>
      <bottom/>
      <diagonal style="hair">
        <color auto="1"/>
      </diagonal>
    </border>
    <border diagonalDown="1">
      <left/>
      <right/>
      <top style="hair">
        <color auto="1"/>
      </top>
      <bottom/>
      <diagonal style="hair">
        <color auto="1"/>
      </diagonal>
    </border>
    <border diagonalDown="1">
      <left/>
      <right style="thin">
        <color auto="1"/>
      </right>
      <top style="hair">
        <color auto="1"/>
      </top>
      <bottom/>
      <diagonal style="hair">
        <color auto="1"/>
      </diagonal>
    </border>
    <border diagonalDown="1">
      <left style="thin">
        <color auto="1"/>
      </left>
      <right/>
      <top style="hair">
        <color auto="1"/>
      </top>
      <bottom/>
      <diagonal style="hair">
        <color auto="1"/>
      </diagonal>
    </border>
    <border diagonalDown="1">
      <left/>
      <right style="hair">
        <color auto="1"/>
      </right>
      <top style="hair">
        <color auto="1"/>
      </top>
      <bottom/>
      <diagonal style="hair">
        <color auto="1"/>
      </diagonal>
    </border>
    <border diagonalDown="1">
      <left style="hair">
        <color auto="1"/>
      </left>
      <right/>
      <top/>
      <bottom/>
      <diagonal style="hair">
        <color auto="1"/>
      </diagonal>
    </border>
    <border diagonalDown="1">
      <left/>
      <right style="thin">
        <color auto="1"/>
      </right>
      <top/>
      <bottom/>
      <diagonal style="hair">
        <color auto="1"/>
      </diagonal>
    </border>
    <border diagonalDown="1">
      <left style="hair">
        <color auto="1"/>
      </left>
      <right/>
      <top/>
      <bottom style="hair">
        <color auto="1"/>
      </bottom>
      <diagonal style="hair">
        <color auto="1"/>
      </diagonal>
    </border>
    <border diagonalDown="1">
      <left/>
      <right style="thin">
        <color auto="1"/>
      </right>
      <top/>
      <bottom style="hair">
        <color auto="1"/>
      </bottom>
      <diagonal style="hair">
        <color auto="1"/>
      </diagonal>
    </border>
  </borders>
  <cellStyleXfs count="3">
    <xf numFmtId="0" fontId="0" fillId="0" borderId="0">
      <alignment vertical="center"/>
    </xf>
    <xf numFmtId="0" fontId="19" fillId="0" borderId="0">
      <alignment vertical="center"/>
    </xf>
    <xf numFmtId="38" fontId="48" fillId="0" borderId="0" applyFont="0" applyFill="0" applyBorder="0" applyAlignment="0" applyProtection="0">
      <alignment vertical="center"/>
    </xf>
  </cellStyleXfs>
  <cellXfs count="933">
    <xf numFmtId="0" fontId="0" fillId="0" borderId="0" xfId="0">
      <alignment vertical="center"/>
    </xf>
    <xf numFmtId="0" fontId="0" fillId="0" borderId="0" xfId="0" applyBorder="1">
      <alignment vertical="center"/>
    </xf>
    <xf numFmtId="0" fontId="0" fillId="0" borderId="2" xfId="0" applyBorder="1">
      <alignment vertical="center"/>
    </xf>
    <xf numFmtId="0" fontId="7" fillId="0" borderId="0" xfId="0" applyFont="1" applyBorder="1">
      <alignment vertical="center"/>
    </xf>
    <xf numFmtId="0" fontId="7" fillId="0" borderId="0" xfId="0" applyFont="1">
      <alignment vertical="center"/>
    </xf>
    <xf numFmtId="0" fontId="0" fillId="0" borderId="9" xfId="0" applyBorder="1">
      <alignment vertical="center"/>
    </xf>
    <xf numFmtId="0" fontId="7" fillId="0" borderId="0" xfId="0" applyFont="1" applyAlignment="1">
      <alignment vertical="center"/>
    </xf>
    <xf numFmtId="0" fontId="7" fillId="0" borderId="39" xfId="0" applyFont="1" applyBorder="1" applyAlignment="1">
      <alignment vertical="center" textRotation="255"/>
    </xf>
    <xf numFmtId="0" fontId="7" fillId="0" borderId="1"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40" xfId="0" applyFont="1" applyBorder="1" applyAlignment="1">
      <alignment vertical="center" textRotation="255"/>
    </xf>
    <xf numFmtId="0" fontId="7" fillId="0" borderId="4" xfId="0" applyFont="1" applyBorder="1" applyAlignment="1">
      <alignment vertical="center"/>
    </xf>
    <xf numFmtId="0" fontId="7" fillId="0" borderId="4" xfId="0" applyFont="1" applyBorder="1" applyAlignment="1">
      <alignment horizontal="left" vertical="center"/>
    </xf>
    <xf numFmtId="0" fontId="7" fillId="0" borderId="37" xfId="0" applyFont="1" applyBorder="1">
      <alignment vertical="center"/>
    </xf>
    <xf numFmtId="0" fontId="7" fillId="0" borderId="38" xfId="0" applyFont="1" applyBorder="1" applyAlignment="1">
      <alignment vertical="center" textRotation="255"/>
    </xf>
    <xf numFmtId="0" fontId="7" fillId="0" borderId="3" xfId="0" applyFont="1" applyBorder="1" applyAlignment="1">
      <alignment vertical="center" textRotation="255"/>
    </xf>
    <xf numFmtId="0" fontId="7" fillId="0" borderId="2" xfId="0" applyFont="1" applyBorder="1" applyAlignment="1">
      <alignment vertical="center" textRotation="255"/>
    </xf>
    <xf numFmtId="0" fontId="7" fillId="0" borderId="0" xfId="0" applyFont="1" applyBorder="1" applyAlignment="1">
      <alignment vertical="center" textRotation="255"/>
    </xf>
    <xf numFmtId="0" fontId="7" fillId="0" borderId="4" xfId="0" applyFont="1" applyBorder="1" applyAlignment="1">
      <alignment vertical="center" textRotation="255"/>
    </xf>
    <xf numFmtId="0" fontId="7" fillId="0" borderId="2" xfId="0" applyFont="1" applyBorder="1" applyAlignment="1">
      <alignment vertical="center"/>
    </xf>
    <xf numFmtId="0" fontId="7" fillId="0" borderId="22" xfId="0" applyFont="1" applyBorder="1" applyAlignment="1">
      <alignment horizontal="left" vertical="center"/>
    </xf>
    <xf numFmtId="0" fontId="7" fillId="0" borderId="23" xfId="0" applyFont="1" applyBorder="1" applyAlignment="1">
      <alignment horizontal="right" vertical="center"/>
    </xf>
    <xf numFmtId="0" fontId="7" fillId="0" borderId="34" xfId="0" applyFont="1" applyBorder="1" applyAlignment="1">
      <alignment horizontal="left" vertical="center"/>
    </xf>
    <xf numFmtId="0" fontId="7" fillId="0" borderId="35" xfId="0" applyFont="1" applyBorder="1" applyAlignment="1">
      <alignment horizontal="right" vertical="center"/>
    </xf>
    <xf numFmtId="0" fontId="7" fillId="0" borderId="46" xfId="0" applyFont="1" applyBorder="1" applyAlignment="1">
      <alignment horizontal="left" vertical="center"/>
    </xf>
    <xf numFmtId="0" fontId="7" fillId="0" borderId="47" xfId="0" applyFont="1" applyBorder="1" applyAlignment="1">
      <alignment horizontal="right" vertical="center"/>
    </xf>
    <xf numFmtId="0" fontId="7" fillId="0" borderId="51" xfId="0" applyFont="1" applyBorder="1" applyAlignment="1">
      <alignment horizontal="left" vertical="center"/>
    </xf>
    <xf numFmtId="0" fontId="7" fillId="0" borderId="52"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0" fontId="13" fillId="0" borderId="0" xfId="0" applyFont="1">
      <alignment vertical="center"/>
    </xf>
    <xf numFmtId="0" fontId="0" fillId="0" borderId="4" xfId="0" applyBorder="1">
      <alignment vertical="center"/>
    </xf>
    <xf numFmtId="0" fontId="5" fillId="0" borderId="0" xfId="0" applyFont="1" applyBorder="1" applyAlignment="1"/>
    <xf numFmtId="0" fontId="17" fillId="0" borderId="0" xfId="0" applyFont="1" applyAlignment="1">
      <alignment vertical="top" wrapText="1"/>
    </xf>
    <xf numFmtId="0" fontId="18" fillId="0" borderId="0" xfId="0" applyFont="1" applyAlignment="1">
      <alignment vertical="top"/>
    </xf>
    <xf numFmtId="0" fontId="6" fillId="0" borderId="0" xfId="0" applyFont="1">
      <alignment vertical="center"/>
    </xf>
    <xf numFmtId="0" fontId="20" fillId="0" borderId="0" xfId="1" applyFont="1" applyAlignment="1">
      <alignment horizontal="left" vertical="center"/>
    </xf>
    <xf numFmtId="0" fontId="20" fillId="0" borderId="4" xfId="1" applyFont="1" applyBorder="1" applyAlignment="1">
      <alignment horizontal="left" vertical="center"/>
    </xf>
    <xf numFmtId="0" fontId="20" fillId="0" borderId="1" xfId="1" applyFont="1" applyBorder="1" applyAlignment="1">
      <alignment horizontal="left" vertical="center"/>
    </xf>
    <xf numFmtId="0" fontId="20" fillId="0" borderId="73" xfId="1" applyFont="1" applyBorder="1" applyAlignment="1">
      <alignment horizontal="left" vertical="center"/>
    </xf>
    <xf numFmtId="0" fontId="20" fillId="0" borderId="73" xfId="1" applyFont="1" applyBorder="1" applyAlignment="1">
      <alignment horizontal="center" vertical="center"/>
    </xf>
    <xf numFmtId="0" fontId="20" fillId="0" borderId="74" xfId="1" applyFont="1" applyBorder="1" applyAlignment="1">
      <alignment horizontal="left" vertical="center"/>
    </xf>
    <xf numFmtId="0" fontId="20" fillId="0" borderId="0" xfId="1" applyFont="1" applyBorder="1" applyAlignment="1">
      <alignment horizontal="left" vertical="center"/>
    </xf>
    <xf numFmtId="0" fontId="20" fillId="0" borderId="37" xfId="1" applyFont="1" applyBorder="1" applyAlignment="1">
      <alignment horizontal="left" vertical="center"/>
    </xf>
    <xf numFmtId="0" fontId="21" fillId="0" borderId="0" xfId="1" applyFont="1" applyBorder="1" applyAlignment="1">
      <alignment horizontal="left" vertical="center"/>
    </xf>
    <xf numFmtId="0" fontId="21" fillId="0" borderId="4" xfId="1" applyFont="1" applyBorder="1" applyAlignment="1">
      <alignment horizontal="left" vertical="center"/>
    </xf>
    <xf numFmtId="0" fontId="20" fillId="0" borderId="75" xfId="1" applyFont="1" applyBorder="1" applyAlignment="1">
      <alignment horizontal="left" vertical="center"/>
    </xf>
    <xf numFmtId="0" fontId="20" fillId="0" borderId="76" xfId="1" applyFont="1" applyBorder="1" applyAlignment="1">
      <alignment horizontal="left" vertical="center"/>
    </xf>
    <xf numFmtId="0" fontId="20" fillId="0" borderId="77" xfId="1" applyFont="1" applyBorder="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9" fillId="0" borderId="4" xfId="0" applyFont="1" applyBorder="1" applyAlignment="1">
      <alignment vertical="top"/>
    </xf>
    <xf numFmtId="0" fontId="2" fillId="0" borderId="0" xfId="0" applyFont="1" applyBorder="1" applyAlignment="1"/>
    <xf numFmtId="0" fontId="20" fillId="0" borderId="0" xfId="1" applyFont="1" applyBorder="1" applyAlignment="1">
      <alignment horizontal="left" vertical="center"/>
    </xf>
    <xf numFmtId="0" fontId="20" fillId="0" borderId="74" xfId="1" applyFont="1" applyBorder="1" applyAlignment="1">
      <alignment horizontal="left" vertical="center"/>
    </xf>
    <xf numFmtId="0" fontId="7" fillId="0" borderId="0" xfId="0" applyFont="1" applyBorder="1" applyAlignment="1" applyProtection="1">
      <alignment vertical="center"/>
      <protection locked="0"/>
    </xf>
    <xf numFmtId="0" fontId="20" fillId="0" borderId="0" xfId="1" applyFont="1" applyAlignment="1" applyProtection="1">
      <alignment horizontal="left" vertical="center"/>
      <protection locked="0"/>
    </xf>
    <xf numFmtId="0" fontId="7" fillId="0" borderId="0" xfId="0" applyFont="1" applyAlignment="1" applyProtection="1">
      <alignment horizontal="center" vertical="center"/>
      <protection locked="0"/>
    </xf>
    <xf numFmtId="0" fontId="20" fillId="0" borderId="0" xfId="1" applyFont="1" applyAlignment="1">
      <alignment horizontal="left" vertical="center"/>
    </xf>
    <xf numFmtId="0" fontId="20" fillId="0" borderId="4" xfId="1" applyFont="1" applyBorder="1" applyAlignment="1">
      <alignment horizontal="center" vertical="center"/>
    </xf>
    <xf numFmtId="0" fontId="20" fillId="0" borderId="0" xfId="1" applyFont="1" applyBorder="1" applyAlignment="1">
      <alignment horizontal="left" vertical="center"/>
    </xf>
    <xf numFmtId="0" fontId="31" fillId="0" borderId="0" xfId="1" applyFont="1">
      <alignment vertical="center"/>
    </xf>
    <xf numFmtId="0" fontId="31" fillId="0" borderId="67" xfId="1" applyFont="1" applyBorder="1" applyAlignment="1">
      <alignment horizontal="center" vertical="center"/>
    </xf>
    <xf numFmtId="0" fontId="31" fillId="0" borderId="68" xfId="1" applyFont="1" applyBorder="1">
      <alignment vertical="center"/>
    </xf>
    <xf numFmtId="0" fontId="31" fillId="0" borderId="67" xfId="1" applyFont="1" applyBorder="1">
      <alignment vertical="center"/>
    </xf>
    <xf numFmtId="0" fontId="20" fillId="0" borderId="0" xfId="1" applyFont="1">
      <alignment vertical="center"/>
    </xf>
    <xf numFmtId="0" fontId="20" fillId="0" borderId="0" xfId="1" applyFont="1" applyAlignment="1" applyProtection="1">
      <alignment vertical="center"/>
      <protection locked="0"/>
    </xf>
    <xf numFmtId="0" fontId="20" fillId="0" borderId="0" xfId="1" applyFont="1" applyBorder="1" applyAlignment="1">
      <alignment horizontal="right" vertical="center"/>
    </xf>
    <xf numFmtId="0" fontId="31" fillId="0" borderId="0" xfId="1" applyFont="1" applyBorder="1">
      <alignment vertical="center"/>
    </xf>
    <xf numFmtId="0" fontId="20" fillId="0" borderId="0" xfId="1" applyFont="1" applyBorder="1" applyAlignment="1">
      <alignment horizontal="center" vertical="center"/>
    </xf>
    <xf numFmtId="0" fontId="31" fillId="0" borderId="0" xfId="1" applyFont="1" applyAlignment="1">
      <alignment horizontal="right" vertical="center"/>
    </xf>
    <xf numFmtId="0" fontId="33" fillId="0" borderId="0" xfId="1" applyFont="1" applyAlignment="1">
      <alignment horizontal="center" vertical="center"/>
    </xf>
    <xf numFmtId="0" fontId="33" fillId="0" borderId="0" xfId="1" applyFont="1" applyAlignment="1">
      <alignment vertical="center"/>
    </xf>
    <xf numFmtId="0" fontId="20" fillId="0" borderId="0" xfId="1" applyFont="1" applyBorder="1" applyAlignment="1">
      <alignment horizontal="left" vertical="center"/>
    </xf>
    <xf numFmtId="0" fontId="0" fillId="0" borderId="0" xfId="0" applyAlignment="1">
      <alignment horizontal="center" vertical="center"/>
    </xf>
    <xf numFmtId="0" fontId="4" fillId="0" borderId="0" xfId="0" applyFont="1" applyBorder="1" applyAlignment="1">
      <alignment vertical="center" textRotation="255"/>
    </xf>
    <xf numFmtId="0" fontId="12" fillId="0" borderId="0" xfId="0" applyFont="1" applyBorder="1" applyAlignment="1" applyProtection="1">
      <alignment vertical="center"/>
      <protection locked="0"/>
    </xf>
    <xf numFmtId="0" fontId="8" fillId="0" borderId="0" xfId="0" applyFont="1" applyBorder="1" applyAlignment="1">
      <alignment horizontal="left" vertical="center"/>
    </xf>
    <xf numFmtId="0" fontId="8" fillId="0" borderId="0" xfId="0" applyFont="1" applyBorder="1" applyAlignment="1">
      <alignment vertical="center"/>
    </xf>
    <xf numFmtId="0" fontId="12"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36" fillId="0" borderId="0" xfId="0" applyFont="1" applyBorder="1" applyAlignment="1">
      <alignment horizontal="center" vertical="center" shrinkToFit="1"/>
    </xf>
    <xf numFmtId="0" fontId="36" fillId="0" borderId="0" xfId="0" applyFont="1" applyBorder="1" applyAlignment="1">
      <alignment horizontal="center" vertical="center"/>
    </xf>
    <xf numFmtId="0" fontId="2" fillId="0" borderId="0" xfId="0" applyFont="1" applyBorder="1" applyAlignment="1">
      <alignment vertical="center"/>
    </xf>
    <xf numFmtId="0" fontId="8" fillId="0" borderId="1" xfId="0" applyFont="1" applyBorder="1" applyAlignment="1">
      <alignment vertical="center"/>
    </xf>
    <xf numFmtId="0" fontId="8" fillId="0" borderId="1" xfId="0" applyFont="1" applyBorder="1" applyAlignment="1" applyProtection="1">
      <alignment vertical="center"/>
      <protection locked="0"/>
    </xf>
    <xf numFmtId="0" fontId="37" fillId="0" borderId="0" xfId="0" applyFont="1" applyAlignment="1">
      <alignment vertical="center"/>
    </xf>
    <xf numFmtId="0" fontId="37" fillId="0" borderId="4" xfId="0" applyFont="1" applyBorder="1" applyAlignment="1">
      <alignment vertical="center"/>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lignment horizontal="center" vertical="center"/>
    </xf>
    <xf numFmtId="0" fontId="36" fillId="0" borderId="81" xfId="0" applyFont="1" applyBorder="1" applyAlignment="1">
      <alignment vertical="center" shrinkToFit="1"/>
    </xf>
    <xf numFmtId="0" fontId="3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7" xfId="0" applyFont="1" applyBorder="1" applyAlignment="1">
      <alignment horizontal="left"/>
    </xf>
    <xf numFmtId="0" fontId="16" fillId="0" borderId="0" xfId="0" applyFont="1" applyBorder="1" applyAlignment="1">
      <alignment horizontal="left"/>
    </xf>
    <xf numFmtId="0" fontId="16" fillId="0" borderId="2" xfId="0" applyFont="1" applyBorder="1" applyAlignment="1">
      <alignment horizontal="left"/>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39" fillId="0" borderId="0" xfId="0" applyFont="1">
      <alignment vertical="center"/>
    </xf>
    <xf numFmtId="0" fontId="38" fillId="0" borderId="0" xfId="0" applyFont="1" applyBorder="1" applyAlignment="1">
      <alignment vertical="center"/>
    </xf>
    <xf numFmtId="0" fontId="40" fillId="0" borderId="0"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7" xfId="0" applyFont="1" applyBorder="1" applyAlignment="1">
      <alignment vertical="center" shrinkToFit="1"/>
    </xf>
    <xf numFmtId="0" fontId="7" fillId="0" borderId="2" xfId="0" applyFont="1" applyBorder="1" applyAlignment="1">
      <alignment vertical="center" shrinkToFit="1"/>
    </xf>
    <xf numFmtId="0" fontId="10" fillId="0" borderId="0"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horizontal="lef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0" xfId="0" applyFont="1" applyBorder="1">
      <alignment vertical="center"/>
    </xf>
    <xf numFmtId="0" fontId="10" fillId="0" borderId="8" xfId="0" applyFont="1" applyBorder="1" applyAlignment="1">
      <alignment vertical="center"/>
    </xf>
    <xf numFmtId="0" fontId="10" fillId="0" borderId="2" xfId="0" applyFont="1" applyBorder="1" applyAlignment="1" applyProtection="1">
      <alignment vertical="center"/>
    </xf>
    <xf numFmtId="0" fontId="0" fillId="0" borderId="7" xfId="0" applyBorder="1">
      <alignment vertical="center"/>
    </xf>
    <xf numFmtId="0" fontId="7" fillId="0" borderId="27"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10" fillId="0" borderId="0" xfId="0" applyFont="1" applyBorder="1" applyAlignment="1">
      <alignment vertical="center" shrinkToFit="1"/>
    </xf>
    <xf numFmtId="0" fontId="11" fillId="0" borderId="0" xfId="0" applyFont="1" applyBorder="1" applyAlignment="1" applyProtection="1">
      <alignment vertical="center"/>
      <protection locked="0"/>
    </xf>
    <xf numFmtId="0" fontId="11" fillId="0" borderId="0" xfId="0" applyFont="1" applyBorder="1" applyAlignment="1" applyProtection="1">
      <alignment vertical="center" shrinkToFit="1"/>
      <protection locked="0"/>
    </xf>
    <xf numFmtId="0" fontId="9" fillId="0" borderId="2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0" fillId="0" borderId="0" xfId="1" applyFont="1" applyAlignment="1">
      <alignment horizontal="left" vertical="center"/>
    </xf>
    <xf numFmtId="0" fontId="20" fillId="0" borderId="0" xfId="1" applyFont="1" applyBorder="1" applyAlignment="1">
      <alignment horizontal="left" vertical="center"/>
    </xf>
    <xf numFmtId="0" fontId="10" fillId="0" borderId="7" xfId="0" applyFont="1" applyBorder="1" applyAlignment="1" applyProtection="1">
      <alignment vertical="center"/>
    </xf>
    <xf numFmtId="0" fontId="20" fillId="0" borderId="0" xfId="1" applyFont="1" applyAlignment="1">
      <alignment horizontal="left" vertical="center"/>
    </xf>
    <xf numFmtId="0" fontId="20" fillId="0" borderId="0" xfId="1" applyFont="1" applyBorder="1" applyAlignment="1">
      <alignment horizontal="left" vertical="center"/>
    </xf>
    <xf numFmtId="38" fontId="0" fillId="0" borderId="0" xfId="2" applyFont="1">
      <alignment vertical="center"/>
    </xf>
    <xf numFmtId="38" fontId="7" fillId="0" borderId="0" xfId="2" applyFont="1" applyBorder="1">
      <alignment vertical="center"/>
    </xf>
    <xf numFmtId="176" fontId="0" fillId="0" borderId="0" xfId="0" applyNumberFormat="1" applyAlignment="1">
      <alignment vertical="center"/>
    </xf>
    <xf numFmtId="0" fontId="0" fillId="0" borderId="0" xfId="0" applyAlignment="1">
      <alignment vertical="center"/>
    </xf>
    <xf numFmtId="0" fontId="0" fillId="0" borderId="0" xfId="0" applyAlignment="1">
      <alignment vertical="center" shrinkToFit="1"/>
    </xf>
    <xf numFmtId="0" fontId="49" fillId="0" borderId="0" xfId="0" applyFont="1">
      <alignment vertical="center"/>
    </xf>
    <xf numFmtId="0" fontId="51" fillId="0" borderId="0" xfId="0" applyFont="1">
      <alignment vertical="center"/>
    </xf>
    <xf numFmtId="0" fontId="20" fillId="0" borderId="0" xfId="1" applyFont="1" applyBorder="1">
      <alignment vertical="center"/>
    </xf>
    <xf numFmtId="0" fontId="11" fillId="0" borderId="29" xfId="0" applyFont="1" applyBorder="1" applyAlignment="1" applyProtection="1">
      <alignment vertical="center"/>
      <protection locked="0"/>
    </xf>
    <xf numFmtId="0" fontId="11" fillId="0" borderId="56" xfId="0" applyFont="1" applyBorder="1" applyAlignment="1" applyProtection="1">
      <alignment vertical="center"/>
      <protection locked="0"/>
    </xf>
    <xf numFmtId="0" fontId="0" fillId="0" borderId="0" xfId="0" applyAlignment="1">
      <alignment horizontal="left" vertical="center"/>
    </xf>
    <xf numFmtId="0" fontId="5" fillId="0" borderId="0" xfId="0" applyFont="1" applyBorder="1" applyAlignment="1" applyProtection="1">
      <protection locked="0"/>
    </xf>
    <xf numFmtId="0" fontId="5" fillId="0" borderId="4" xfId="0" applyFont="1" applyBorder="1" applyAlignment="1" applyProtection="1">
      <protection locked="0"/>
    </xf>
    <xf numFmtId="38" fontId="0" fillId="0" borderId="0" xfId="2" applyFont="1" applyAlignment="1">
      <alignment vertical="center" shrinkToFit="1"/>
    </xf>
    <xf numFmtId="0" fontId="0" fillId="0" borderId="0" xfId="0" applyAlignment="1">
      <alignment horizontal="left" vertical="center" shrinkToFit="1"/>
    </xf>
    <xf numFmtId="0" fontId="0" fillId="0" borderId="0" xfId="0" applyAlignment="1">
      <alignment vertical="center" wrapText="1"/>
    </xf>
    <xf numFmtId="0" fontId="20" fillId="0" borderId="0" xfId="1" applyFont="1" applyAlignment="1" applyProtection="1">
      <alignment horizontal="right" vertical="center"/>
      <protection locked="0"/>
    </xf>
    <xf numFmtId="0" fontId="20" fillId="0" borderId="0" xfId="1" applyFont="1" applyBorder="1" applyAlignment="1">
      <alignment vertical="center"/>
    </xf>
    <xf numFmtId="0" fontId="54" fillId="5" borderId="97" xfId="0" applyFont="1" applyFill="1" applyBorder="1">
      <alignment vertical="center"/>
    </xf>
    <xf numFmtId="0" fontId="55" fillId="5" borderId="101" xfId="0" applyFont="1" applyFill="1" applyBorder="1">
      <alignment vertical="center"/>
    </xf>
    <xf numFmtId="0" fontId="55" fillId="3" borderId="97" xfId="0" applyFont="1" applyFill="1" applyBorder="1">
      <alignment vertical="center"/>
    </xf>
    <xf numFmtId="0" fontId="55" fillId="3" borderId="99" xfId="0" applyFont="1" applyFill="1" applyBorder="1">
      <alignment vertical="center"/>
    </xf>
    <xf numFmtId="0" fontId="55" fillId="3" borderId="101" xfId="0" applyFont="1" applyFill="1" applyBorder="1">
      <alignment vertical="center"/>
    </xf>
    <xf numFmtId="0" fontId="55" fillId="4" borderId="97" xfId="0" applyFont="1" applyFill="1" applyBorder="1">
      <alignment vertical="center"/>
    </xf>
    <xf numFmtId="0" fontId="55" fillId="4" borderId="99" xfId="0" applyFont="1" applyFill="1" applyBorder="1">
      <alignment vertical="center"/>
    </xf>
    <xf numFmtId="0" fontId="55" fillId="4" borderId="101" xfId="0" applyFont="1" applyFill="1" applyBorder="1">
      <alignment vertical="center"/>
    </xf>
    <xf numFmtId="0" fontId="9" fillId="0" borderId="0" xfId="0" applyFont="1" applyBorder="1" applyAlignment="1">
      <alignment vertical="top"/>
    </xf>
    <xf numFmtId="176" fontId="0" fillId="0" borderId="0" xfId="0" applyNumberFormat="1">
      <alignment vertical="center"/>
    </xf>
    <xf numFmtId="0" fontId="20" fillId="0" borderId="7" xfId="1" applyFont="1" applyBorder="1" applyAlignment="1">
      <alignment vertical="center"/>
    </xf>
    <xf numFmtId="0" fontId="0" fillId="0" borderId="0" xfId="0" applyBorder="1" applyAlignment="1" applyProtection="1">
      <alignment vertical="center"/>
      <protection locked="0"/>
    </xf>
    <xf numFmtId="0" fontId="49" fillId="0" borderId="0" xfId="0" applyFont="1" applyFill="1" applyBorder="1">
      <alignment vertical="center"/>
    </xf>
    <xf numFmtId="0" fontId="55" fillId="6" borderId="97" xfId="0" applyFont="1" applyFill="1" applyBorder="1">
      <alignment vertical="center"/>
    </xf>
    <xf numFmtId="0" fontId="55" fillId="6" borderId="101" xfId="0" applyFont="1" applyFill="1" applyBorder="1">
      <alignment vertical="center"/>
    </xf>
    <xf numFmtId="0" fontId="36" fillId="0" borderId="98" xfId="0" applyFont="1" applyBorder="1" applyAlignment="1">
      <alignment horizontal="left" vertical="center" shrinkToFit="1"/>
    </xf>
    <xf numFmtId="0" fontId="36" fillId="0" borderId="102" xfId="0" applyFont="1" applyBorder="1" applyAlignment="1">
      <alignment vertical="center" shrinkToFit="1"/>
    </xf>
    <xf numFmtId="0" fontId="36" fillId="0" borderId="98" xfId="0" applyFont="1" applyBorder="1" applyAlignment="1">
      <alignment vertical="center" shrinkToFit="1"/>
    </xf>
    <xf numFmtId="0" fontId="36" fillId="0" borderId="100" xfId="0" applyFont="1" applyBorder="1" applyAlignment="1">
      <alignment vertical="center" shrinkToFit="1"/>
    </xf>
    <xf numFmtId="0" fontId="36" fillId="0" borderId="105" xfId="0" applyFont="1" applyBorder="1" applyAlignment="1">
      <alignment vertical="center" shrinkToFit="1"/>
    </xf>
    <xf numFmtId="0" fontId="36" fillId="0" borderId="104" xfId="0" applyFont="1" applyBorder="1">
      <alignment vertical="center"/>
    </xf>
    <xf numFmtId="0" fontId="36" fillId="0" borderId="103" xfId="0" applyFont="1" applyBorder="1" applyAlignment="1">
      <alignment horizontal="left" vertical="center"/>
    </xf>
    <xf numFmtId="0" fontId="10" fillId="0" borderId="0" xfId="0" applyFont="1" applyBorder="1" applyAlignment="1">
      <alignment vertical="center" textRotation="255" shrinkToFit="1"/>
    </xf>
    <xf numFmtId="0" fontId="11" fillId="0" borderId="25"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12" xfId="0" applyFont="1" applyBorder="1" applyAlignment="1">
      <alignment horizontal="distributed" vertical="center" indent="1" shrinkToFit="1"/>
    </xf>
    <xf numFmtId="0" fontId="11" fillId="0" borderId="13" xfId="0" applyFont="1" applyBorder="1" applyAlignment="1">
      <alignment horizontal="distributed" vertical="center" indent="1" shrinkToFit="1"/>
    </xf>
    <xf numFmtId="0" fontId="11" fillId="0" borderId="13"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locked="0"/>
    </xf>
    <xf numFmtId="0" fontId="46" fillId="0" borderId="25" xfId="0" applyFont="1" applyBorder="1" applyAlignment="1" applyProtection="1">
      <alignment horizontal="center" vertical="center"/>
      <protection locked="0"/>
    </xf>
    <xf numFmtId="0" fontId="46" fillId="0" borderId="55" xfId="0" applyFont="1" applyBorder="1" applyAlignment="1" applyProtection="1">
      <alignment horizontal="center" vertical="center"/>
      <protection locked="0"/>
    </xf>
    <xf numFmtId="0" fontId="46" fillId="0" borderId="46" xfId="0" applyFont="1" applyBorder="1" applyAlignment="1" applyProtection="1">
      <alignment horizontal="center" vertical="center"/>
      <protection locked="0"/>
    </xf>
    <xf numFmtId="0" fontId="46" fillId="0" borderId="28"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58" fillId="0" borderId="6" xfId="0" applyFont="1" applyBorder="1" applyAlignment="1" applyProtection="1">
      <alignment horizontal="right" vertical="center" shrinkToFit="1"/>
      <protection locked="0"/>
    </xf>
    <xf numFmtId="0" fontId="58" fillId="0" borderId="1" xfId="0" applyFont="1" applyBorder="1" applyAlignment="1" applyProtection="1">
      <alignment horizontal="right" vertical="center" shrinkToFit="1"/>
      <protection locked="0"/>
    </xf>
    <xf numFmtId="0" fontId="58" fillId="0" borderId="8" xfId="0" applyFont="1" applyBorder="1" applyAlignment="1" applyProtection="1">
      <alignment horizontal="right" vertical="center" shrinkToFit="1"/>
      <protection locked="0"/>
    </xf>
    <xf numFmtId="0" fontId="58" fillId="0" borderId="4" xfId="0" applyFont="1" applyBorder="1" applyAlignment="1" applyProtection="1">
      <alignment horizontal="right" vertical="center" shrinkToFit="1"/>
      <protection locked="0"/>
    </xf>
    <xf numFmtId="0" fontId="59" fillId="2" borderId="1" xfId="0" applyFont="1" applyFill="1" applyBorder="1" applyAlignment="1" applyProtection="1">
      <alignment horizontal="center" vertical="center" shrinkToFit="1"/>
      <protection locked="0"/>
    </xf>
    <xf numFmtId="0" fontId="59" fillId="2" borderId="3" xfId="0" applyFont="1" applyFill="1" applyBorder="1" applyAlignment="1" applyProtection="1">
      <alignment horizontal="center" vertical="center" shrinkToFit="1"/>
      <protection locked="0"/>
    </xf>
    <xf numFmtId="0" fontId="59" fillId="2" borderId="4" xfId="0" applyFont="1" applyFill="1" applyBorder="1" applyAlignment="1" applyProtection="1">
      <alignment horizontal="center" vertical="center" shrinkToFit="1"/>
      <protection locked="0"/>
    </xf>
    <xf numFmtId="0" fontId="59" fillId="2" borderId="5" xfId="0" applyFont="1" applyFill="1" applyBorder="1" applyAlignment="1" applyProtection="1">
      <alignment horizontal="center" vertical="center" shrinkToFit="1"/>
      <protection locked="0"/>
    </xf>
    <xf numFmtId="0" fontId="46" fillId="0" borderId="0"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10" fillId="0" borderId="29" xfId="0" applyFont="1" applyBorder="1" applyAlignment="1">
      <alignment horizontal="center" vertical="center" shrinkToFit="1"/>
    </xf>
    <xf numFmtId="0" fontId="10" fillId="0" borderId="56" xfId="0" applyFont="1" applyBorder="1" applyAlignment="1">
      <alignment horizontal="center" vertical="center" shrinkToFit="1"/>
    </xf>
    <xf numFmtId="0" fontId="46" fillId="0" borderId="24" xfId="0" applyFont="1" applyBorder="1" applyAlignment="1">
      <alignment horizontal="center" vertical="center"/>
    </xf>
    <xf numFmtId="0" fontId="46" fillId="0" borderId="25" xfId="0" applyFont="1" applyBorder="1" applyAlignment="1">
      <alignment horizontal="center" vertical="center"/>
    </xf>
    <xf numFmtId="0" fontId="46" fillId="0" borderId="55" xfId="0" applyFont="1" applyBorder="1" applyAlignment="1">
      <alignment horizontal="center" vertical="center"/>
    </xf>
    <xf numFmtId="0" fontId="46" fillId="0" borderId="46" xfId="0" applyFont="1" applyBorder="1" applyAlignment="1">
      <alignment horizontal="center" vertic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57" fontId="11" fillId="0" borderId="13" xfId="0" applyNumberFormat="1"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54"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11" fillId="0" borderId="24" xfId="0" applyFont="1" applyBorder="1" applyAlignment="1">
      <alignment horizontal="center" vertical="center" wrapText="1" shrinkToFit="1"/>
    </xf>
    <xf numFmtId="0" fontId="11" fillId="0" borderId="25"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0" fillId="0" borderId="0" xfId="0" applyFont="1" applyBorder="1" applyAlignment="1">
      <alignment horizontal="center" vertical="center"/>
    </xf>
    <xf numFmtId="0" fontId="46" fillId="0" borderId="91" xfId="0" applyFont="1" applyBorder="1" applyAlignment="1">
      <alignment horizontal="center" vertical="center" shrinkToFit="1"/>
    </xf>
    <xf numFmtId="0" fontId="46" fillId="0" borderId="92" xfId="0" applyFont="1" applyBorder="1" applyAlignment="1">
      <alignment horizontal="center" vertical="center" shrinkToFit="1"/>
    </xf>
    <xf numFmtId="0" fontId="46" fillId="0" borderId="93" xfId="0" applyFont="1" applyBorder="1" applyAlignment="1">
      <alignment horizontal="center" vertical="center" shrinkToFit="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pplyProtection="1">
      <alignment horizontal="center" vertical="center" shrinkToFit="1"/>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4" xfId="0" applyFont="1" applyBorder="1" applyAlignment="1">
      <alignment horizontal="center" vertical="center"/>
    </xf>
    <xf numFmtId="0" fontId="11" fillId="0" borderId="31" xfId="0" applyFont="1" applyBorder="1" applyAlignment="1">
      <alignment horizontal="center" vertical="center" shrinkToFit="1"/>
    </xf>
    <xf numFmtId="0" fontId="46" fillId="2" borderId="0" xfId="0" applyFont="1" applyFill="1" applyBorder="1" applyAlignment="1" applyProtection="1">
      <alignment horizontal="left" vertical="center" shrinkToFit="1"/>
      <protection locked="0"/>
    </xf>
    <xf numFmtId="0" fontId="11" fillId="0" borderId="0" xfId="0" applyFont="1" applyBorder="1" applyAlignment="1">
      <alignment horizontal="left" vertical="center" shrinkToFit="1"/>
    </xf>
    <xf numFmtId="0" fontId="4"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46" fillId="0" borderId="13" xfId="0" applyFont="1" applyBorder="1" applyAlignment="1">
      <alignment horizontal="center" vertical="center" shrinkToFit="1"/>
    </xf>
    <xf numFmtId="0" fontId="46" fillId="0" borderId="18"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5" xfId="0" applyFont="1" applyBorder="1" applyAlignment="1" applyProtection="1">
      <alignment horizontal="left" vertical="center" shrinkToFit="1"/>
      <protection locked="0"/>
    </xf>
    <xf numFmtId="0" fontId="11" fillId="0" borderId="26" xfId="0" applyFont="1" applyBorder="1" applyAlignment="1" applyProtection="1">
      <alignment horizontal="left" vertical="center" shrinkToFit="1"/>
      <protection locked="0"/>
    </xf>
    <xf numFmtId="0" fontId="11" fillId="0" borderId="46" xfId="0" applyFont="1" applyBorder="1" applyAlignment="1" applyProtection="1">
      <alignment horizontal="left" vertical="center" shrinkToFit="1"/>
      <protection locked="0"/>
    </xf>
    <xf numFmtId="0" fontId="11" fillId="0" borderId="47" xfId="0" applyFont="1" applyBorder="1" applyAlignment="1" applyProtection="1">
      <alignment horizontal="left" vertical="center" shrinkToFit="1"/>
      <protection locked="0"/>
    </xf>
    <xf numFmtId="0" fontId="45" fillId="0" borderId="24" xfId="0" applyFont="1" applyBorder="1" applyAlignment="1">
      <alignment horizontal="center" vertical="center"/>
    </xf>
    <xf numFmtId="0" fontId="45" fillId="0" borderId="25" xfId="0" applyFont="1" applyBorder="1" applyAlignment="1">
      <alignment horizontal="center" vertical="center"/>
    </xf>
    <xf numFmtId="0" fontId="45" fillId="0" borderId="28" xfId="0" applyFont="1" applyBorder="1" applyAlignment="1">
      <alignment horizontal="center" vertical="center"/>
    </xf>
    <xf numFmtId="0" fontId="45" fillId="0" borderId="4" xfId="0" applyFont="1" applyBorder="1" applyAlignment="1">
      <alignment horizontal="center" vertical="center"/>
    </xf>
    <xf numFmtId="0" fontId="11" fillId="0" borderId="0" xfId="0" applyFont="1" applyAlignment="1">
      <alignment horizontal="left" vertical="center" shrinkToFit="1"/>
    </xf>
    <xf numFmtId="0" fontId="11" fillId="0" borderId="19" xfId="0" applyFont="1" applyBorder="1" applyAlignment="1">
      <alignment horizontal="center" vertical="center" shrinkToFit="1"/>
    </xf>
    <xf numFmtId="0" fontId="11" fillId="0" borderId="24" xfId="0" applyFont="1" applyBorder="1" applyAlignment="1" applyProtection="1">
      <alignment horizontal="center" vertical="center" shrinkToFit="1"/>
      <protection locked="0"/>
    </xf>
    <xf numFmtId="0" fontId="11" fillId="0" borderId="55" xfId="0" applyFont="1" applyBorder="1" applyAlignment="1" applyProtection="1">
      <alignment horizontal="center" vertical="center" shrinkToFit="1"/>
      <protection locked="0"/>
    </xf>
    <xf numFmtId="0" fontId="44" fillId="0" borderId="24" xfId="0" applyFont="1" applyBorder="1" applyAlignment="1" applyProtection="1">
      <alignment horizontal="left" shrinkToFit="1"/>
      <protection locked="0"/>
    </xf>
    <xf numFmtId="0" fontId="44" fillId="0" borderId="25" xfId="0" applyFont="1" applyBorder="1" applyAlignment="1" applyProtection="1">
      <alignment horizontal="left" shrinkToFit="1"/>
      <protection locked="0"/>
    </xf>
    <xf numFmtId="0" fontId="44" fillId="0" borderId="29" xfId="0" applyFont="1" applyBorder="1" applyAlignment="1" applyProtection="1">
      <alignment horizontal="left" shrinkToFit="1"/>
      <protection locked="0"/>
    </xf>
    <xf numFmtId="0" fontId="44" fillId="0" borderId="55" xfId="0" applyFont="1" applyBorder="1" applyAlignment="1" applyProtection="1">
      <alignment horizontal="left" shrinkToFit="1"/>
      <protection locked="0"/>
    </xf>
    <xf numFmtId="0" fontId="44" fillId="0" borderId="46" xfId="0" applyFont="1" applyBorder="1" applyAlignment="1" applyProtection="1">
      <alignment horizontal="left" shrinkToFit="1"/>
      <protection locked="0"/>
    </xf>
    <xf numFmtId="0" fontId="44" fillId="0" borderId="56" xfId="0" applyFont="1" applyBorder="1" applyAlignment="1" applyProtection="1">
      <alignment horizontal="left" shrinkToFit="1"/>
      <protection locked="0"/>
    </xf>
    <xf numFmtId="0" fontId="44" fillId="0" borderId="13" xfId="0" applyFont="1" applyBorder="1" applyAlignment="1" applyProtection="1">
      <alignment horizontal="center" shrinkToFit="1"/>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4" fillId="0" borderId="1" xfId="0" applyFont="1" applyBorder="1" applyAlignment="1">
      <alignment horizontal="center" vertical="center"/>
    </xf>
    <xf numFmtId="0" fontId="11" fillId="0" borderId="9" xfId="0" applyFont="1" applyBorder="1" applyAlignment="1">
      <alignment horizontal="center" vertical="distributed" textRotation="255"/>
    </xf>
    <xf numFmtId="0" fontId="11" fillId="0" borderId="12" xfId="0" applyFont="1" applyBorder="1" applyAlignment="1">
      <alignment horizontal="center" vertical="distributed" textRotation="255"/>
    </xf>
    <xf numFmtId="0" fontId="11" fillId="0" borderId="15" xfId="0" applyFont="1" applyBorder="1" applyAlignment="1">
      <alignment horizontal="center" vertical="distributed" textRotation="255"/>
    </xf>
    <xf numFmtId="0" fontId="44" fillId="0" borderId="10" xfId="0" applyFont="1" applyBorder="1" applyAlignment="1" applyProtection="1">
      <alignment horizontal="center" shrinkToFit="1"/>
      <protection locked="0"/>
    </xf>
    <xf numFmtId="0" fontId="44" fillId="0" borderId="79" xfId="0" applyFont="1" applyBorder="1" applyAlignment="1" applyProtection="1">
      <alignment wrapText="1"/>
      <protection locked="0"/>
    </xf>
    <xf numFmtId="0" fontId="44" fillId="0" borderId="1" xfId="0" applyFont="1" applyBorder="1" applyAlignment="1" applyProtection="1">
      <protection locked="0"/>
    </xf>
    <xf numFmtId="0" fontId="44" fillId="0" borderId="83" xfId="0" applyFont="1" applyBorder="1" applyAlignment="1" applyProtection="1">
      <protection locked="0"/>
    </xf>
    <xf numFmtId="0" fontId="44" fillId="0" borderId="55" xfId="0" applyFont="1" applyBorder="1" applyAlignment="1" applyProtection="1">
      <protection locked="0"/>
    </xf>
    <xf numFmtId="0" fontId="44" fillId="0" borderId="46" xfId="0" applyFont="1" applyBorder="1" applyAlignment="1" applyProtection="1">
      <protection locked="0"/>
    </xf>
    <xf numFmtId="0" fontId="44" fillId="0" borderId="56" xfId="0" applyFont="1" applyBorder="1" applyAlignment="1" applyProtection="1">
      <protection locked="0"/>
    </xf>
    <xf numFmtId="0" fontId="10" fillId="0" borderId="94" xfId="0" applyFont="1" applyBorder="1" applyAlignment="1">
      <alignment horizontal="center" vertical="center" wrapText="1" shrinkToFit="1"/>
    </xf>
    <xf numFmtId="0" fontId="10" fillId="0" borderId="95" xfId="0" applyFont="1" applyBorder="1" applyAlignment="1">
      <alignment horizontal="center" vertical="center" wrapText="1"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38" fillId="0" borderId="9" xfId="0" applyFont="1" applyBorder="1" applyAlignment="1">
      <alignment horizontal="center" vertical="center" textRotation="255" shrinkToFit="1"/>
    </xf>
    <xf numFmtId="0" fontId="38" fillId="0" borderId="12" xfId="0" applyFont="1" applyBorder="1" applyAlignment="1">
      <alignment horizontal="center" vertical="center" textRotation="255" shrinkToFit="1"/>
    </xf>
    <xf numFmtId="0" fontId="38" fillId="0" borderId="15" xfId="0" applyFont="1" applyBorder="1" applyAlignment="1">
      <alignment horizontal="center" vertical="center" textRotation="255" shrinkToFit="1"/>
    </xf>
    <xf numFmtId="0" fontId="44" fillId="0" borderId="16" xfId="0" applyFont="1" applyBorder="1" applyAlignment="1" applyProtection="1">
      <alignment horizontal="center" shrinkToFit="1"/>
      <protection locked="0"/>
    </xf>
    <xf numFmtId="0" fontId="44" fillId="0" borderId="13" xfId="0" applyFont="1" applyBorder="1" applyAlignment="1" applyProtection="1">
      <alignment shrinkToFit="1"/>
      <protection locked="0"/>
    </xf>
    <xf numFmtId="0" fontId="44" fillId="0" borderId="16" xfId="0" applyFont="1" applyBorder="1" applyAlignment="1" applyProtection="1">
      <alignment shrinkToFit="1"/>
      <protection locked="0"/>
    </xf>
    <xf numFmtId="0" fontId="10" fillId="0" borderId="96" xfId="0" applyFont="1" applyBorder="1" applyAlignment="1">
      <alignment horizontal="center" vertical="center" wrapText="1"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2" xfId="0" applyFont="1" applyBorder="1" applyAlignment="1">
      <alignment horizontal="center" vertical="center"/>
    </xf>
    <xf numFmtId="57" fontId="11" fillId="0" borderId="24" xfId="0" quotePrefix="1" applyNumberFormat="1" applyFont="1" applyBorder="1" applyAlignment="1" applyProtection="1">
      <alignment horizontal="right" shrinkToFit="1"/>
      <protection locked="0"/>
    </xf>
    <xf numFmtId="57" fontId="11" fillId="0" borderId="25" xfId="0" quotePrefix="1" applyNumberFormat="1" applyFont="1" applyBorder="1" applyAlignment="1" applyProtection="1">
      <alignment horizontal="right" shrinkToFit="1"/>
      <protection locked="0"/>
    </xf>
    <xf numFmtId="57" fontId="11" fillId="0" borderId="28" xfId="0" quotePrefix="1" applyNumberFormat="1" applyFont="1" applyBorder="1" applyAlignment="1" applyProtection="1">
      <alignment horizontal="right" shrinkToFit="1"/>
      <protection locked="0"/>
    </xf>
    <xf numFmtId="57" fontId="11" fillId="0" borderId="4" xfId="0" quotePrefix="1" applyNumberFormat="1" applyFont="1" applyBorder="1" applyAlignment="1" applyProtection="1">
      <alignment horizontal="right" shrinkToFit="1"/>
      <protection locked="0"/>
    </xf>
    <xf numFmtId="0" fontId="44" fillId="0" borderId="28" xfId="0" applyFont="1" applyBorder="1" applyAlignment="1" applyProtection="1">
      <alignment horizontal="left" shrinkToFit="1"/>
      <protection locked="0"/>
    </xf>
    <xf numFmtId="0" fontId="44" fillId="0" borderId="4" xfId="0" applyFont="1" applyBorder="1" applyAlignment="1" applyProtection="1">
      <alignment horizontal="left" shrinkToFit="1"/>
      <protection locked="0"/>
    </xf>
    <xf numFmtId="0" fontId="44" fillId="0" borderId="31" xfId="0" applyFont="1" applyBorder="1" applyAlignment="1" applyProtection="1">
      <alignment horizontal="left" shrinkToFit="1"/>
      <protection locked="0"/>
    </xf>
    <xf numFmtId="0" fontId="8" fillId="0" borderId="16" xfId="0" applyFont="1" applyBorder="1" applyAlignment="1" applyProtection="1">
      <alignment horizontal="center"/>
      <protection locked="0"/>
    </xf>
    <xf numFmtId="0" fontId="8" fillId="0" borderId="17" xfId="0" applyFont="1" applyBorder="1" applyAlignment="1" applyProtection="1">
      <alignment horizontal="center"/>
      <protection locked="0"/>
    </xf>
    <xf numFmtId="57" fontId="11" fillId="0" borderId="55" xfId="0" quotePrefix="1" applyNumberFormat="1" applyFont="1" applyBorder="1" applyAlignment="1" applyProtection="1">
      <alignment horizontal="right" shrinkToFit="1"/>
      <protection locked="0"/>
    </xf>
    <xf numFmtId="57" fontId="11" fillId="0" borderId="46" xfId="0" quotePrefix="1" applyNumberFormat="1" applyFont="1" applyBorder="1" applyAlignment="1" applyProtection="1">
      <alignment horizontal="right" shrinkToFit="1"/>
      <protection locked="0"/>
    </xf>
    <xf numFmtId="0" fontId="11" fillId="0" borderId="9" xfId="0" applyFont="1" applyBorder="1" applyAlignment="1">
      <alignment horizontal="distributed" vertical="center" indent="1" shrinkToFit="1"/>
    </xf>
    <xf numFmtId="0" fontId="11" fillId="0" borderId="10" xfId="0" applyFont="1" applyBorder="1" applyAlignment="1">
      <alignment horizontal="distributed" vertical="center" indent="1" shrinkToFit="1"/>
    </xf>
    <xf numFmtId="0" fontId="11" fillId="0" borderId="19" xfId="0" applyFont="1" applyBorder="1" applyAlignment="1">
      <alignment horizontal="center" vertical="distributed" textRotation="255"/>
    </xf>
    <xf numFmtId="0" fontId="44" fillId="2" borderId="13" xfId="0" applyFont="1" applyFill="1" applyBorder="1" applyAlignment="1" applyProtection="1">
      <alignment horizontal="center" shrinkToFit="1"/>
      <protection locked="0"/>
    </xf>
    <xf numFmtId="0" fontId="44" fillId="2" borderId="13" xfId="0" applyFont="1" applyFill="1" applyBorder="1" applyAlignment="1" applyProtection="1">
      <alignment shrinkToFit="1"/>
      <protection locked="0"/>
    </xf>
    <xf numFmtId="0" fontId="10" fillId="0" borderId="13" xfId="0" applyFont="1" applyBorder="1" applyAlignment="1">
      <alignment horizontal="center" vertical="center" wrapText="1" shrinkToFit="1"/>
    </xf>
    <xf numFmtId="0" fontId="38" fillId="0" borderId="19" xfId="0" applyFont="1" applyBorder="1" applyAlignment="1">
      <alignment horizontal="center" vertical="center" textRotation="255" shrinkToFit="1"/>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9" xfId="0" applyFont="1" applyBorder="1" applyAlignment="1">
      <alignment horizontal="left" vertical="center" shrinkToFit="1"/>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24" xfId="0" applyFont="1" applyBorder="1" applyAlignment="1">
      <alignment horizontal="left" vertical="distributed" wrapText="1"/>
    </xf>
    <xf numFmtId="0" fontId="11" fillId="0" borderId="25" xfId="0" applyFont="1" applyBorder="1" applyAlignment="1">
      <alignment horizontal="left" vertical="distributed" wrapText="1"/>
    </xf>
    <xf numFmtId="0" fontId="11" fillId="0" borderId="27" xfId="0" applyFont="1" applyBorder="1" applyAlignment="1">
      <alignment horizontal="left" vertical="distributed" wrapText="1"/>
    </xf>
    <xf numFmtId="0" fontId="11" fillId="0" borderId="0" xfId="0" applyFont="1" applyBorder="1" applyAlignment="1">
      <alignment horizontal="left" vertical="distributed" wrapText="1"/>
    </xf>
    <xf numFmtId="0" fontId="11" fillId="0" borderId="28" xfId="0" applyFont="1" applyBorder="1" applyAlignment="1">
      <alignment horizontal="left" vertical="distributed" wrapText="1"/>
    </xf>
    <xf numFmtId="0" fontId="11" fillId="0" borderId="4" xfId="0" applyFont="1" applyBorder="1" applyAlignment="1">
      <alignment horizontal="left" vertical="distributed"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0" xfId="0" applyFont="1" applyBorder="1" applyAlignment="1">
      <alignment horizontal="left" vertical="center" wrapText="1"/>
    </xf>
    <xf numFmtId="0" fontId="11" fillId="0" borderId="28" xfId="0" applyFont="1" applyBorder="1" applyAlignment="1">
      <alignment horizontal="left" vertical="center" wrapText="1"/>
    </xf>
    <xf numFmtId="0" fontId="11" fillId="0" borderId="4" xfId="0" applyFont="1" applyBorder="1" applyAlignment="1">
      <alignment horizontal="left" vertical="center" wrapText="1"/>
    </xf>
    <xf numFmtId="0" fontId="53" fillId="0" borderId="0" xfId="0" applyFont="1" applyBorder="1" applyAlignment="1">
      <alignment horizontal="center"/>
    </xf>
    <xf numFmtId="0" fontId="53" fillId="0" borderId="4" xfId="0" applyFont="1" applyBorder="1" applyAlignment="1">
      <alignment horizontal="center"/>
    </xf>
    <xf numFmtId="0" fontId="60" fillId="2" borderId="0" xfId="0" applyFont="1" applyFill="1" applyBorder="1" applyAlignment="1" applyProtection="1">
      <alignment horizontal="center"/>
      <protection locked="0"/>
    </xf>
    <xf numFmtId="0" fontId="60" fillId="2" borderId="4" xfId="0" applyFont="1" applyFill="1" applyBorder="1" applyAlignment="1" applyProtection="1">
      <alignment horizontal="center"/>
      <protection locked="0"/>
    </xf>
    <xf numFmtId="0" fontId="15" fillId="0" borderId="67" xfId="0" applyFont="1" applyBorder="1" applyAlignment="1">
      <alignment horizontal="center" vertical="center"/>
    </xf>
    <xf numFmtId="0" fontId="15" fillId="0" borderId="67" xfId="0" applyFont="1" applyBorder="1" applyAlignment="1">
      <alignment horizontal="center" vertical="center" shrinkToFit="1"/>
    </xf>
    <xf numFmtId="0" fontId="42" fillId="0" borderId="0" xfId="0" applyFont="1" applyAlignment="1">
      <alignment horizontal="center" vertical="center"/>
    </xf>
    <xf numFmtId="0" fontId="57" fillId="2" borderId="67" xfId="0" applyNumberFormat="1" applyFont="1" applyFill="1" applyBorder="1" applyAlignment="1" applyProtection="1">
      <alignment horizontal="center" vertical="center" shrinkToFit="1"/>
      <protection locked="0"/>
    </xf>
    <xf numFmtId="0" fontId="38" fillId="0" borderId="0" xfId="0" applyFont="1" applyBorder="1" applyAlignment="1">
      <alignment horizontal="center" wrapText="1"/>
    </xf>
    <xf numFmtId="0" fontId="38" fillId="0" borderId="4" xfId="0" applyFont="1" applyBorder="1" applyAlignment="1">
      <alignment horizontal="center" wrapText="1"/>
    </xf>
    <xf numFmtId="0" fontId="44" fillId="2" borderId="0" xfId="0" applyFont="1" applyFill="1" applyBorder="1" applyAlignment="1">
      <alignment horizontal="left" shrinkToFit="1"/>
    </xf>
    <xf numFmtId="0" fontId="44" fillId="2" borderId="4" xfId="0" applyFont="1" applyFill="1" applyBorder="1" applyAlignment="1">
      <alignment horizontal="left" shrinkToFit="1"/>
    </xf>
    <xf numFmtId="0" fontId="44" fillId="0" borderId="18" xfId="0" applyFont="1" applyBorder="1" applyAlignment="1" applyProtection="1">
      <alignment horizontal="center" shrinkToFit="1"/>
      <protection locked="0"/>
    </xf>
    <xf numFmtId="0" fontId="44" fillId="0" borderId="18" xfId="0" applyFont="1" applyBorder="1" applyAlignment="1" applyProtection="1">
      <alignment shrinkToFit="1"/>
      <protection locked="0"/>
    </xf>
    <xf numFmtId="0" fontId="10" fillId="0" borderId="18" xfId="0" applyFont="1" applyBorder="1" applyAlignment="1">
      <alignment horizontal="center" vertical="center" wrapText="1" shrinkToFit="1"/>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0" fontId="10" fillId="0" borderId="27"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30" xfId="0" applyFont="1" applyBorder="1" applyAlignment="1">
      <alignment horizontal="left" vertical="center" shrinkToFit="1"/>
    </xf>
    <xf numFmtId="0" fontId="11" fillId="0" borderId="23" xfId="0" applyFont="1" applyBorder="1" applyAlignment="1">
      <alignment horizontal="center" vertical="center"/>
    </xf>
    <xf numFmtId="0" fontId="11" fillId="0" borderId="1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46" fillId="0" borderId="80" xfId="0" applyFont="1" applyBorder="1" applyAlignment="1">
      <alignment horizontal="center" vertical="center" shrinkToFit="1"/>
    </xf>
    <xf numFmtId="0" fontId="46" fillId="0" borderId="81" xfId="0" applyFont="1" applyBorder="1" applyAlignment="1">
      <alignment horizontal="center" vertical="center" shrinkToFit="1"/>
    </xf>
    <xf numFmtId="0" fontId="46" fillId="0" borderId="82" xfId="0" applyFont="1" applyBorder="1" applyAlignment="1">
      <alignment horizontal="center" vertical="center" shrinkToFit="1"/>
    </xf>
    <xf numFmtId="0" fontId="10" fillId="0" borderId="7"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44" fillId="2" borderId="36" xfId="0" applyFont="1" applyFill="1" applyBorder="1" applyAlignment="1" applyProtection="1">
      <alignment horizontal="left" vertical="center" shrinkToFit="1"/>
      <protection locked="0"/>
    </xf>
    <xf numFmtId="0" fontId="44" fillId="2" borderId="13" xfId="0" applyFont="1" applyFill="1" applyBorder="1" applyAlignment="1" applyProtection="1">
      <alignment horizontal="left" vertical="center" shrinkToFit="1"/>
      <protection locked="0"/>
    </xf>
    <xf numFmtId="0" fontId="45" fillId="0" borderId="36" xfId="0" applyFont="1" applyBorder="1" applyAlignment="1" applyProtection="1">
      <alignment horizontal="center" vertical="center"/>
      <protection locked="0"/>
    </xf>
    <xf numFmtId="0" fontId="45" fillId="0" borderId="13"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53" xfId="0" applyFont="1" applyBorder="1" applyAlignment="1" applyProtection="1">
      <alignment horizontal="center" vertical="center"/>
      <protection locked="0"/>
    </xf>
    <xf numFmtId="0" fontId="45" fillId="0" borderId="16"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6"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0" fillId="0" borderId="9"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4" fillId="2" borderId="79" xfId="0" applyFont="1" applyFill="1" applyBorder="1" applyAlignment="1">
      <alignment horizontal="left" vertical="center" shrinkToFit="1"/>
    </xf>
    <xf numFmtId="0" fontId="44" fillId="2" borderId="1" xfId="0" applyFont="1" applyFill="1" applyBorder="1" applyAlignment="1">
      <alignment horizontal="left" vertical="center" shrinkToFit="1"/>
    </xf>
    <xf numFmtId="0" fontId="44" fillId="2" borderId="83" xfId="0" applyFont="1" applyFill="1" applyBorder="1" applyAlignment="1">
      <alignment horizontal="left" vertical="center" shrinkToFit="1"/>
    </xf>
    <xf numFmtId="0" fontId="44" fillId="2" borderId="27" xfId="0" applyFont="1" applyFill="1" applyBorder="1" applyAlignment="1">
      <alignment horizontal="left" vertical="center" shrinkToFit="1"/>
    </xf>
    <xf numFmtId="0" fontId="44" fillId="2" borderId="0" xfId="0" applyFont="1" applyFill="1" applyBorder="1" applyAlignment="1">
      <alignment horizontal="left" vertical="center" shrinkToFit="1"/>
    </xf>
    <xf numFmtId="0" fontId="44" fillId="2" borderId="30" xfId="0" applyFont="1" applyFill="1" applyBorder="1" applyAlignment="1">
      <alignment horizontal="left" vertical="center" shrinkToFit="1"/>
    </xf>
    <xf numFmtId="0" fontId="44" fillId="2" borderId="55" xfId="0" applyFont="1" applyFill="1" applyBorder="1" applyAlignment="1">
      <alignment horizontal="left" vertical="center" shrinkToFit="1"/>
    </xf>
    <xf numFmtId="0" fontId="44" fillId="2" borderId="46" xfId="0" applyFont="1" applyFill="1" applyBorder="1" applyAlignment="1">
      <alignment horizontal="left" vertical="center" shrinkToFit="1"/>
    </xf>
    <xf numFmtId="0" fontId="44" fillId="2" borderId="56" xfId="0" applyFont="1" applyFill="1" applyBorder="1" applyAlignment="1">
      <alignment horizontal="left" vertical="center" shrinkToFit="1"/>
    </xf>
    <xf numFmtId="0" fontId="8" fillId="0" borderId="60" xfId="0" applyFont="1" applyBorder="1" applyAlignment="1" applyProtection="1">
      <alignment horizontal="left"/>
      <protection locked="0"/>
    </xf>
    <xf numFmtId="0" fontId="8" fillId="0" borderId="61" xfId="0" applyFont="1" applyBorder="1" applyAlignment="1" applyProtection="1">
      <alignment horizontal="left"/>
      <protection locked="0"/>
    </xf>
    <xf numFmtId="0" fontId="8" fillId="0" borderId="62" xfId="0" applyFont="1" applyBorder="1" applyAlignment="1" applyProtection="1">
      <alignment horizontal="left"/>
      <protection locked="0"/>
    </xf>
    <xf numFmtId="0" fontId="8" fillId="0" borderId="57" xfId="0" applyFont="1" applyBorder="1" applyAlignment="1" applyProtection="1">
      <alignment horizontal="left"/>
      <protection locked="0"/>
    </xf>
    <xf numFmtId="0" fontId="8" fillId="0" borderId="58" xfId="0" applyFont="1" applyBorder="1" applyAlignment="1" applyProtection="1">
      <alignment horizontal="left"/>
      <protection locked="0"/>
    </xf>
    <xf numFmtId="0" fontId="8" fillId="0" borderId="59" xfId="0" applyFont="1" applyBorder="1" applyAlignment="1" applyProtection="1">
      <alignment horizontal="left"/>
      <protection locked="0"/>
    </xf>
    <xf numFmtId="0" fontId="41" fillId="0" borderId="7" xfId="0" applyFont="1" applyBorder="1" applyAlignment="1">
      <alignment horizontal="left" shrinkToFit="1"/>
    </xf>
    <xf numFmtId="0" fontId="41" fillId="0" borderId="0" xfId="0" applyFont="1" applyBorder="1" applyAlignment="1">
      <alignment horizontal="left" shrinkToFit="1"/>
    </xf>
    <xf numFmtId="0" fontId="41" fillId="0" borderId="2" xfId="0" applyFont="1" applyBorder="1" applyAlignment="1">
      <alignment horizontal="left" shrinkToFit="1"/>
    </xf>
    <xf numFmtId="0" fontId="10" fillId="0" borderId="12"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6" fontId="44" fillId="2" borderId="13" xfId="0" applyNumberFormat="1" applyFont="1" applyFill="1" applyBorder="1" applyAlignment="1" applyProtection="1">
      <alignment horizontal="right"/>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41" fillId="0" borderId="7" xfId="0" applyFont="1" applyBorder="1" applyAlignment="1">
      <alignment horizontal="left" vertical="top"/>
    </xf>
    <xf numFmtId="0" fontId="41" fillId="0" borderId="0" xfId="0" applyFont="1" applyBorder="1" applyAlignment="1">
      <alignment horizontal="left" vertical="top"/>
    </xf>
    <xf numFmtId="0" fontId="41" fillId="0" borderId="2" xfId="0" applyFont="1" applyBorder="1" applyAlignment="1">
      <alignment horizontal="left" vertical="top"/>
    </xf>
    <xf numFmtId="0" fontId="44" fillId="6" borderId="0" xfId="0" applyFont="1" applyFill="1" applyBorder="1" applyAlignment="1">
      <alignment horizontal="left" vertical="center" shrinkToFit="1"/>
    </xf>
    <xf numFmtId="0" fontId="8" fillId="6" borderId="0" xfId="0" applyFont="1" applyFill="1" applyBorder="1" applyAlignment="1">
      <alignment horizontal="left" vertical="center" shrinkToFit="1"/>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7" xfId="0" applyFont="1" applyBorder="1" applyAlignment="1">
      <alignment horizontal="center" vertical="center"/>
    </xf>
    <xf numFmtId="0" fontId="60" fillId="2" borderId="78" xfId="0" applyFont="1" applyFill="1" applyBorder="1" applyAlignment="1" applyProtection="1">
      <alignment horizontal="center" vertical="center"/>
      <protection locked="0"/>
    </xf>
    <xf numFmtId="0" fontId="60" fillId="2" borderId="25" xfId="0" applyFont="1" applyFill="1" applyBorder="1" applyAlignment="1" applyProtection="1">
      <alignment horizontal="center" vertical="center"/>
      <protection locked="0"/>
    </xf>
    <xf numFmtId="0" fontId="60" fillId="2" borderId="7" xfId="0" applyFont="1" applyFill="1" applyBorder="1" applyAlignment="1" applyProtection="1">
      <alignment horizontal="center" vertical="center"/>
      <protection locked="0"/>
    </xf>
    <xf numFmtId="0" fontId="60" fillId="2" borderId="0" xfId="0" applyFont="1" applyFill="1" applyBorder="1" applyAlignment="1" applyProtection="1">
      <alignment horizontal="center" vertical="center"/>
      <protection locked="0"/>
    </xf>
    <xf numFmtId="0" fontId="60" fillId="2" borderId="8" xfId="0" applyFont="1" applyFill="1" applyBorder="1" applyAlignment="1" applyProtection="1">
      <alignment horizontal="center" vertical="center"/>
      <protection locked="0"/>
    </xf>
    <xf numFmtId="0" fontId="60" fillId="2" borderId="4" xfId="0"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3" fillId="0" borderId="6" xfId="0" applyFont="1" applyBorder="1" applyAlignment="1">
      <alignment horizontal="distributed"/>
    </xf>
    <xf numFmtId="0" fontId="3" fillId="0" borderId="1" xfId="0" applyFont="1" applyBorder="1" applyAlignment="1">
      <alignment horizontal="distributed"/>
    </xf>
    <xf numFmtId="0" fontId="3" fillId="0" borderId="3" xfId="0" applyFont="1" applyBorder="1" applyAlignment="1">
      <alignment horizontal="distributed"/>
    </xf>
    <xf numFmtId="0" fontId="3" fillId="0" borderId="7" xfId="0" applyFont="1" applyBorder="1" applyAlignment="1">
      <alignment horizontal="distributed"/>
    </xf>
    <xf numFmtId="0" fontId="3" fillId="0" borderId="0" xfId="0" applyFont="1" applyBorder="1" applyAlignment="1">
      <alignment horizontal="distributed"/>
    </xf>
    <xf numFmtId="0" fontId="3" fillId="0" borderId="2" xfId="0" applyFont="1" applyBorder="1" applyAlignment="1">
      <alignment horizontal="distributed"/>
    </xf>
    <xf numFmtId="0" fontId="3" fillId="0" borderId="7" xfId="0" applyFont="1" applyBorder="1" applyAlignment="1">
      <alignment horizontal="distributed" vertical="top"/>
    </xf>
    <xf numFmtId="0" fontId="3" fillId="0" borderId="0" xfId="0" applyFont="1" applyBorder="1" applyAlignment="1">
      <alignment horizontal="distributed" vertical="top"/>
    </xf>
    <xf numFmtId="0" fontId="3" fillId="0" borderId="2" xfId="0" applyFont="1" applyBorder="1" applyAlignment="1">
      <alignment horizontal="distributed" vertical="top"/>
    </xf>
    <xf numFmtId="0" fontId="3" fillId="0" borderId="8" xfId="0" applyFont="1" applyBorder="1" applyAlignment="1">
      <alignment horizontal="distributed" vertical="top"/>
    </xf>
    <xf numFmtId="0" fontId="3" fillId="0" borderId="4" xfId="0" applyFont="1" applyBorder="1" applyAlignment="1">
      <alignment horizontal="distributed" vertical="top"/>
    </xf>
    <xf numFmtId="0" fontId="3" fillId="0" borderId="5" xfId="0" applyFont="1" applyBorder="1" applyAlignment="1">
      <alignment horizontal="distributed" vertical="top"/>
    </xf>
    <xf numFmtId="0" fontId="7"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63" xfId="0" applyFont="1" applyBorder="1" applyAlignment="1">
      <alignment horizontal="left" vertical="center" wrapText="1"/>
    </xf>
    <xf numFmtId="0" fontId="8" fillId="0" borderId="64" xfId="0" applyFont="1" applyBorder="1" applyAlignment="1">
      <alignment horizontal="left" vertical="center"/>
    </xf>
    <xf numFmtId="0" fontId="8" fillId="0" borderId="84" xfId="0" applyFont="1" applyBorder="1" applyAlignment="1">
      <alignment horizontal="left" vertical="center"/>
    </xf>
    <xf numFmtId="0" fontId="8" fillId="0" borderId="85" xfId="0" applyFont="1" applyBorder="1" applyAlignment="1">
      <alignment horizontal="left" vertical="center"/>
    </xf>
    <xf numFmtId="0" fontId="8" fillId="0" borderId="86" xfId="0" applyFont="1" applyBorder="1" applyAlignment="1">
      <alignment horizontal="left" vertical="center"/>
    </xf>
    <xf numFmtId="0" fontId="8" fillId="0" borderId="87" xfId="0" applyFont="1" applyBorder="1" applyAlignment="1">
      <alignment horizontal="left" vertical="center"/>
    </xf>
    <xf numFmtId="0" fontId="8" fillId="0" borderId="88" xfId="0" applyFont="1" applyBorder="1" applyAlignment="1">
      <alignment horizontal="left" vertical="center"/>
    </xf>
    <xf numFmtId="0" fontId="8" fillId="0" borderId="89" xfId="0" applyFont="1" applyBorder="1" applyAlignment="1">
      <alignment horizontal="left" vertical="center"/>
    </xf>
    <xf numFmtId="0" fontId="8" fillId="0" borderId="90"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57"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60" xfId="0" applyFont="1" applyBorder="1" applyAlignment="1">
      <alignment horizontal="left"/>
    </xf>
    <xf numFmtId="0" fontId="8" fillId="0" borderId="61" xfId="0" applyFont="1" applyBorder="1" applyAlignment="1">
      <alignment horizontal="left"/>
    </xf>
    <xf numFmtId="0" fontId="8" fillId="0" borderId="62" xfId="0" applyFont="1" applyBorder="1" applyAlignment="1">
      <alignment horizontal="left"/>
    </xf>
    <xf numFmtId="0" fontId="8" fillId="0" borderId="57" xfId="0" applyFont="1" applyBorder="1" applyAlignment="1">
      <alignment horizontal="left"/>
    </xf>
    <xf numFmtId="0" fontId="8" fillId="0" borderId="58" xfId="0" applyFont="1" applyBorder="1" applyAlignment="1">
      <alignment horizontal="left"/>
    </xf>
    <xf numFmtId="0" fontId="8" fillId="0" borderId="59" xfId="0" applyFont="1" applyBorder="1" applyAlignment="1">
      <alignment horizontal="left"/>
    </xf>
    <xf numFmtId="0" fontId="11" fillId="0" borderId="33"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54" xfId="0" applyFont="1" applyBorder="1" applyAlignment="1">
      <alignment horizontal="center" vertical="center" shrinkToFit="1"/>
    </xf>
    <xf numFmtId="0" fontId="44" fillId="2" borderId="53" xfId="0" applyFont="1" applyFill="1" applyBorder="1" applyAlignment="1" applyProtection="1">
      <alignment horizontal="left" vertical="center" shrinkToFit="1"/>
      <protection locked="0"/>
    </xf>
    <xf numFmtId="0" fontId="44" fillId="2" borderId="16" xfId="0" applyFont="1" applyFill="1" applyBorder="1" applyAlignment="1" applyProtection="1">
      <alignment horizontal="left" vertical="center" shrinkToFit="1"/>
      <protection locked="0"/>
    </xf>
    <xf numFmtId="0" fontId="11" fillId="0" borderId="54"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7" fillId="0" borderId="29" xfId="0" applyFont="1" applyBorder="1" applyAlignment="1">
      <alignment horizontal="center" vertical="center"/>
    </xf>
    <xf numFmtId="0" fontId="7" fillId="0" borderId="56" xfId="0" applyFont="1" applyBorder="1" applyAlignment="1">
      <alignment horizontal="center" vertical="center"/>
    </xf>
    <xf numFmtId="0" fontId="45" fillId="2" borderId="25" xfId="0" applyFont="1" applyFill="1" applyBorder="1" applyAlignment="1">
      <alignment horizontal="center" shrinkToFit="1"/>
    </xf>
    <xf numFmtId="0" fontId="45" fillId="2" borderId="46" xfId="0" applyFont="1" applyFill="1" applyBorder="1" applyAlignment="1">
      <alignment horizontal="center" shrinkToFit="1"/>
    </xf>
    <xf numFmtId="0" fontId="7" fillId="0" borderId="2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78" xfId="0" applyFont="1" applyBorder="1" applyAlignment="1">
      <alignment horizontal="center" vertical="center"/>
    </xf>
    <xf numFmtId="0" fontId="7" fillId="0" borderId="45" xfId="0" applyFont="1" applyBorder="1" applyAlignment="1">
      <alignment horizontal="center" vertical="center"/>
    </xf>
    <xf numFmtId="0" fontId="46" fillId="6" borderId="0" xfId="0" applyFont="1" applyFill="1" applyBorder="1" applyAlignment="1">
      <alignment horizontal="left" vertical="center" shrinkToFit="1"/>
    </xf>
    <xf numFmtId="0" fontId="11" fillId="6" borderId="0" xfId="0" applyFont="1" applyFill="1" applyBorder="1" applyAlignment="1">
      <alignment horizontal="center" vertical="center" shrinkToFi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56" xfId="0" applyFont="1" applyBorder="1" applyAlignment="1">
      <alignment horizontal="center" vertical="center" wrapText="1"/>
    </xf>
    <xf numFmtId="0" fontId="45" fillId="2" borderId="24" xfId="0" applyFont="1" applyFill="1" applyBorder="1" applyAlignment="1" applyProtection="1">
      <alignment horizontal="center"/>
      <protection locked="0"/>
    </xf>
    <xf numFmtId="0" fontId="45" fillId="2" borderId="25" xfId="0" applyFont="1" applyFill="1" applyBorder="1" applyAlignment="1" applyProtection="1">
      <alignment horizontal="center"/>
      <protection locked="0"/>
    </xf>
    <xf numFmtId="0" fontId="45" fillId="2" borderId="55" xfId="0" applyFont="1" applyFill="1" applyBorder="1" applyAlignment="1" applyProtection="1">
      <alignment horizontal="center"/>
      <protection locked="0"/>
    </xf>
    <xf numFmtId="0" fontId="45" fillId="2" borderId="46" xfId="0" applyFont="1" applyFill="1" applyBorder="1" applyAlignment="1" applyProtection="1">
      <alignment horizontal="center"/>
      <protection locked="0"/>
    </xf>
    <xf numFmtId="0" fontId="41" fillId="0" borderId="7" xfId="0" applyFont="1" applyBorder="1" applyAlignment="1">
      <alignment horizontal="left"/>
    </xf>
    <xf numFmtId="0" fontId="41" fillId="0" borderId="0" xfId="0" applyFont="1" applyBorder="1" applyAlignment="1">
      <alignment horizontal="left"/>
    </xf>
    <xf numFmtId="0" fontId="41" fillId="0" borderId="2" xfId="0" applyFont="1" applyBorder="1" applyAlignment="1">
      <alignment horizontal="left"/>
    </xf>
    <xf numFmtId="0" fontId="46" fillId="2" borderId="58" xfId="0" applyFont="1" applyFill="1" applyBorder="1" applyAlignment="1" applyProtection="1">
      <alignment horizontal="left" vertical="center" shrinkToFit="1"/>
      <protection locked="0"/>
    </xf>
    <xf numFmtId="0" fontId="11" fillId="0" borderId="6" xfId="0" applyFont="1" applyBorder="1" applyAlignment="1">
      <alignment horizontal="left"/>
    </xf>
    <xf numFmtId="0" fontId="11" fillId="0" borderId="1" xfId="0" applyFont="1" applyBorder="1" applyAlignment="1">
      <alignment horizontal="left"/>
    </xf>
    <xf numFmtId="0" fontId="11" fillId="0" borderId="3" xfId="0" applyFont="1" applyBorder="1" applyAlignment="1">
      <alignment horizontal="left"/>
    </xf>
    <xf numFmtId="0" fontId="7" fillId="0" borderId="46"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56" fillId="2" borderId="7" xfId="0" applyFont="1" applyFill="1" applyBorder="1" applyAlignment="1" applyProtection="1">
      <alignment horizontal="center" vertical="center" shrinkToFit="1"/>
      <protection locked="0"/>
    </xf>
    <xf numFmtId="0" fontId="56" fillId="2" borderId="0" xfId="0" applyFont="1" applyFill="1" applyBorder="1" applyAlignment="1" applyProtection="1">
      <alignment horizontal="center" vertical="center" shrinkToFit="1"/>
      <protection locked="0"/>
    </xf>
    <xf numFmtId="0" fontId="56" fillId="2" borderId="2" xfId="0" applyFont="1" applyFill="1" applyBorder="1" applyAlignment="1" applyProtection="1">
      <alignment horizontal="center" vertical="center" shrinkToFit="1"/>
      <protection locked="0"/>
    </xf>
    <xf numFmtId="0" fontId="56" fillId="2" borderId="8" xfId="0" applyFont="1" applyFill="1" applyBorder="1" applyAlignment="1" applyProtection="1">
      <alignment horizontal="center" vertical="center" shrinkToFit="1"/>
      <protection locked="0"/>
    </xf>
    <xf numFmtId="0" fontId="56" fillId="2" borderId="4" xfId="0" applyFont="1" applyFill="1" applyBorder="1" applyAlignment="1" applyProtection="1">
      <alignment horizontal="center" vertical="center" shrinkToFit="1"/>
      <protection locked="0"/>
    </xf>
    <xf numFmtId="0" fontId="56" fillId="2" borderId="5" xfId="0" applyFont="1" applyFill="1" applyBorder="1" applyAlignment="1" applyProtection="1">
      <alignment horizontal="center" vertical="center" shrinkToFit="1"/>
      <protection locked="0"/>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2" borderId="0" xfId="0" applyFont="1" applyFill="1" applyBorder="1" applyAlignment="1" applyProtection="1">
      <alignment horizontal="left" vertical="center" indent="1"/>
    </xf>
    <xf numFmtId="0" fontId="10" fillId="0" borderId="0" xfId="0" applyFont="1" applyBorder="1" applyAlignment="1">
      <alignment horizontal="left" vertical="center"/>
    </xf>
    <xf numFmtId="0" fontId="10" fillId="0" borderId="0" xfId="0" applyFont="1" applyBorder="1" applyAlignment="1" applyProtection="1">
      <alignment horizontal="left" vertical="center"/>
    </xf>
    <xf numFmtId="0" fontId="10" fillId="0" borderId="7"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0" fillId="0" borderId="0"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4" fillId="0" borderId="26"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78"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8" fillId="0" borderId="8"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8" fillId="0" borderId="2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44" fillId="0" borderId="13" xfId="0" applyNumberFormat="1" applyFont="1" applyBorder="1" applyAlignment="1" applyProtection="1">
      <alignment horizontal="right"/>
      <protection locked="0"/>
    </xf>
    <xf numFmtId="0" fontId="7" fillId="0" borderId="8" xfId="0" applyFont="1" applyBorder="1" applyAlignment="1">
      <alignment horizontal="center" vertical="center"/>
    </xf>
    <xf numFmtId="0" fontId="7" fillId="0" borderId="31" xfId="0" applyFont="1" applyBorder="1" applyAlignment="1">
      <alignment horizontal="center" vertical="center"/>
    </xf>
    <xf numFmtId="176" fontId="44" fillId="2" borderId="16" xfId="0" applyNumberFormat="1" applyFont="1" applyFill="1" applyBorder="1" applyAlignment="1" applyProtection="1">
      <alignment horizontal="right"/>
      <protection locked="0"/>
    </xf>
    <xf numFmtId="0" fontId="44" fillId="6" borderId="2" xfId="0" applyFont="1" applyFill="1" applyBorder="1" applyAlignment="1">
      <alignment horizontal="center" vertical="center" shrinkToFit="1"/>
    </xf>
    <xf numFmtId="0" fontId="44" fillId="6" borderId="5" xfId="0" applyFont="1" applyFill="1" applyBorder="1" applyAlignment="1">
      <alignment horizontal="center" vertical="center" shrinkToFit="1"/>
    </xf>
    <xf numFmtId="0" fontId="44" fillId="6" borderId="4" xfId="0" applyFont="1" applyFill="1" applyBorder="1" applyAlignment="1">
      <alignment horizontal="left" vertical="center" shrinkToFit="1"/>
    </xf>
    <xf numFmtId="0" fontId="44" fillId="6" borderId="0" xfId="0" applyFont="1" applyFill="1" applyAlignment="1">
      <alignment horizontal="left" vertical="center" shrinkToFit="1"/>
    </xf>
    <xf numFmtId="0" fontId="44" fillId="6" borderId="2" xfId="0" applyFont="1" applyFill="1" applyBorder="1" applyAlignment="1">
      <alignment horizontal="left" vertical="center" shrinkToFit="1"/>
    </xf>
    <xf numFmtId="0" fontId="8" fillId="6" borderId="0" xfId="0" applyFont="1" applyFill="1" applyBorder="1" applyAlignment="1">
      <alignment horizontal="center" vertical="center" shrinkToFit="1"/>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6" fillId="0" borderId="0" xfId="0" applyFont="1" applyAlignment="1">
      <alignment horizontal="left" vertical="top" wrapText="1"/>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7" fillId="2" borderId="0" xfId="0" applyFont="1" applyFill="1" applyBorder="1" applyAlignment="1" applyProtection="1">
      <alignment horizontal="center" vertical="center"/>
      <protection locked="0"/>
    </xf>
    <xf numFmtId="0" fontId="47" fillId="2" borderId="4" xfId="0" applyFont="1" applyFill="1" applyBorder="1" applyAlignment="1" applyProtection="1">
      <alignment horizontal="center" vertical="center"/>
      <protection locked="0"/>
    </xf>
    <xf numFmtId="0" fontId="3" fillId="0" borderId="4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0" fillId="0" borderId="44"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50"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29" fillId="0" borderId="52" xfId="0" applyFont="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34" fillId="0" borderId="0"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7" fillId="0" borderId="41" xfId="0" applyFont="1" applyBorder="1" applyAlignment="1">
      <alignment horizontal="distributed" vertical="center"/>
    </xf>
    <xf numFmtId="0" fontId="7" fillId="0" borderId="39" xfId="0" applyFont="1" applyBorder="1" applyAlignment="1">
      <alignment horizontal="distributed" vertical="distributed" textRotation="255"/>
    </xf>
    <xf numFmtId="0" fontId="7" fillId="0" borderId="39" xfId="0" applyFont="1" applyBorder="1" applyAlignment="1">
      <alignment horizontal="center" vertical="distributed" textRotation="255"/>
    </xf>
    <xf numFmtId="0" fontId="7" fillId="0" borderId="2" xfId="0" applyFont="1" applyBorder="1" applyAlignment="1">
      <alignment horizontal="center" vertical="distributed" textRotation="255"/>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1" fillId="0" borderId="44" xfId="0" applyFont="1" applyBorder="1" applyAlignment="1">
      <alignment horizontal="distributed" vertical="center"/>
    </xf>
    <xf numFmtId="0" fontId="11" fillId="0" borderId="34" xfId="0" applyFont="1" applyBorder="1" applyAlignment="1">
      <alignment horizontal="distributed" vertical="center"/>
    </xf>
    <xf numFmtId="0" fontId="11" fillId="0" borderId="50" xfId="0" applyFont="1" applyBorder="1" applyAlignment="1">
      <alignment horizontal="distributed" vertical="center"/>
    </xf>
    <xf numFmtId="0" fontId="11" fillId="0" borderId="51"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distributed" vertical="center"/>
    </xf>
    <xf numFmtId="0" fontId="11" fillId="0" borderId="44" xfId="0" applyFont="1" applyBorder="1" applyAlignment="1">
      <alignment vertical="center" shrinkToFit="1"/>
    </xf>
    <xf numFmtId="0" fontId="11" fillId="0" borderId="34" xfId="0" applyFont="1" applyBorder="1" applyAlignment="1">
      <alignment vertical="center" shrinkToFit="1"/>
    </xf>
    <xf numFmtId="0" fontId="7" fillId="0" borderId="44" xfId="0" applyFont="1" applyBorder="1" applyAlignment="1">
      <alignment horizontal="distributed" vertical="center"/>
    </xf>
    <xf numFmtId="0" fontId="7" fillId="0" borderId="34" xfId="0" applyFont="1" applyBorder="1" applyAlignment="1">
      <alignment horizontal="distributed" vertical="center"/>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50" xfId="0" applyFont="1" applyBorder="1" applyAlignment="1">
      <alignment horizontal="distributed" vertical="center"/>
    </xf>
    <xf numFmtId="0" fontId="7" fillId="0" borderId="51" xfId="0" applyFont="1" applyBorder="1" applyAlignment="1">
      <alignment horizontal="distributed" vertical="center"/>
    </xf>
    <xf numFmtId="0" fontId="7" fillId="0" borderId="51"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42" xfId="0" applyFont="1" applyBorder="1" applyAlignment="1">
      <alignment horizontal="distributed" vertical="center"/>
    </xf>
    <xf numFmtId="0" fontId="7" fillId="0" borderId="22" xfId="0" applyFont="1" applyBorder="1" applyAlignment="1">
      <alignment horizontal="distributed" vertical="center"/>
    </xf>
    <xf numFmtId="0" fontId="7" fillId="0" borderId="22"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13" fillId="0" borderId="78"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1" fillId="0" borderId="42" xfId="0" applyFont="1" applyBorder="1" applyAlignment="1">
      <alignment horizontal="distributed" vertical="center"/>
    </xf>
    <xf numFmtId="0" fontId="11" fillId="0" borderId="22" xfId="0" applyFont="1" applyBorder="1" applyAlignment="1">
      <alignment horizontal="distributed" vertical="center"/>
    </xf>
    <xf numFmtId="0" fontId="50" fillId="2" borderId="0" xfId="1" applyFont="1" applyFill="1" applyAlignment="1" applyProtection="1">
      <alignment horizontal="left" shrinkToFit="1"/>
      <protection locked="0"/>
    </xf>
    <xf numFmtId="0" fontId="50" fillId="2" borderId="4" xfId="1" applyFont="1" applyFill="1" applyBorder="1" applyAlignment="1" applyProtection="1">
      <alignment horizontal="left" shrinkToFit="1"/>
      <protection locked="0"/>
    </xf>
    <xf numFmtId="0" fontId="20" fillId="0" borderId="0" xfId="1" applyFont="1" applyAlignment="1">
      <alignment horizontal="left" vertical="center"/>
    </xf>
    <xf numFmtId="0" fontId="20" fillId="0" borderId="67" xfId="1" applyFont="1" applyBorder="1" applyAlignment="1">
      <alignment horizontal="left" vertical="center"/>
    </xf>
    <xf numFmtId="0" fontId="20" fillId="0" borderId="1" xfId="1" applyFont="1" applyBorder="1" applyAlignment="1">
      <alignment horizontal="right" vertical="center"/>
    </xf>
    <xf numFmtId="0" fontId="20" fillId="0" borderId="4" xfId="1" applyFont="1" applyBorder="1" applyAlignment="1">
      <alignment horizontal="right" vertical="center"/>
    </xf>
    <xf numFmtId="0" fontId="24" fillId="0" borderId="0" xfId="1" applyNumberFormat="1" applyFont="1" applyFill="1" applyBorder="1" applyAlignment="1">
      <alignment horizontal="right" vertical="center"/>
    </xf>
    <xf numFmtId="0" fontId="23" fillId="0" borderId="0" xfId="1" applyFont="1" applyAlignment="1">
      <alignment horizontal="center" vertical="center"/>
    </xf>
    <xf numFmtId="0" fontId="20" fillId="0" borderId="67" xfId="1" applyFont="1" applyBorder="1" applyAlignment="1">
      <alignment horizontal="center" vertical="center"/>
    </xf>
    <xf numFmtId="0" fontId="20" fillId="0" borderId="67" xfId="1" applyFont="1" applyBorder="1" applyAlignment="1">
      <alignment horizontal="center" vertical="center" shrinkToFit="1"/>
    </xf>
    <xf numFmtId="0" fontId="20" fillId="2" borderId="4" xfId="1" applyFont="1" applyFill="1" applyBorder="1" applyAlignment="1" applyProtection="1">
      <alignment horizontal="left" vertical="center" shrinkToFit="1"/>
      <protection locked="0"/>
    </xf>
    <xf numFmtId="0" fontId="20" fillId="0" borderId="4" xfId="1" applyFont="1" applyFill="1" applyBorder="1" applyAlignment="1">
      <alignment horizontal="left" vertical="center" shrinkToFit="1"/>
    </xf>
    <xf numFmtId="0" fontId="20" fillId="0" borderId="0" xfId="1" applyFont="1" applyBorder="1" applyAlignment="1">
      <alignment horizontal="left" vertical="center"/>
    </xf>
    <xf numFmtId="0" fontId="20" fillId="0" borderId="4" xfId="1" applyFont="1" applyFill="1" applyBorder="1" applyAlignment="1">
      <alignment horizontal="center" vertical="center" shrinkToFit="1"/>
    </xf>
    <xf numFmtId="0" fontId="20" fillId="2" borderId="4" xfId="1" applyFont="1" applyFill="1" applyBorder="1" applyAlignment="1">
      <alignment horizontal="left" vertical="center" shrinkToFit="1"/>
    </xf>
    <xf numFmtId="0" fontId="33" fillId="0" borderId="0" xfId="1" applyFont="1" applyAlignment="1">
      <alignment horizontal="left" vertical="center" shrinkToFit="1"/>
    </xf>
    <xf numFmtId="0" fontId="33" fillId="0" borderId="0" xfId="1" applyFont="1" applyAlignment="1">
      <alignment vertical="center" shrinkToFit="1"/>
    </xf>
    <xf numFmtId="0" fontId="31" fillId="0" borderId="68" xfId="1" applyFont="1" applyBorder="1" applyAlignment="1">
      <alignment horizontal="center" vertical="center"/>
    </xf>
    <xf numFmtId="0" fontId="31" fillId="0" borderId="69" xfId="1" applyFont="1" applyBorder="1" applyAlignment="1">
      <alignment horizontal="center" vertical="center"/>
    </xf>
    <xf numFmtId="0" fontId="32" fillId="0" borderId="0" xfId="1" applyFont="1" applyAlignment="1">
      <alignment horizontal="center" vertical="center"/>
    </xf>
    <xf numFmtId="0" fontId="31" fillId="0" borderId="67" xfId="1" applyFont="1" applyBorder="1" applyAlignment="1">
      <alignment horizontal="center" vertical="center"/>
    </xf>
    <xf numFmtId="0" fontId="20" fillId="0" borderId="68" xfId="1" applyFont="1" applyBorder="1" applyAlignment="1">
      <alignment horizontal="distributed" vertical="center" indent="1"/>
    </xf>
    <xf numFmtId="0" fontId="20" fillId="0" borderId="41" xfId="1" applyFont="1" applyBorder="1" applyAlignment="1">
      <alignment horizontal="distributed" vertical="center" indent="1"/>
    </xf>
    <xf numFmtId="0" fontId="20" fillId="0" borderId="69" xfId="1" applyFont="1" applyBorder="1" applyAlignment="1">
      <alignment horizontal="distributed" vertical="center" indent="1"/>
    </xf>
    <xf numFmtId="0" fontId="20" fillId="0" borderId="68" xfId="1" applyFont="1" applyBorder="1" applyAlignment="1">
      <alignment horizontal="distributed" vertical="distributed" indent="1"/>
    </xf>
    <xf numFmtId="0" fontId="20" fillId="0" borderId="41" xfId="1" applyFont="1" applyBorder="1" applyAlignment="1">
      <alignment horizontal="distributed" vertical="distributed" indent="1"/>
    </xf>
    <xf numFmtId="0" fontId="20" fillId="0" borderId="69" xfId="1" applyFont="1" applyBorder="1" applyAlignment="1">
      <alignment horizontal="distributed" vertical="distributed" indent="1"/>
    </xf>
    <xf numFmtId="0" fontId="20" fillId="0" borderId="68" xfId="1" applyFont="1" applyBorder="1" applyAlignment="1" applyProtection="1">
      <alignment horizontal="center" vertical="center"/>
      <protection locked="0"/>
    </xf>
    <xf numFmtId="0" fontId="20" fillId="0" borderId="41" xfId="1" applyFont="1" applyBorder="1" applyAlignment="1" applyProtection="1">
      <alignment horizontal="center" vertical="center"/>
      <protection locked="0"/>
    </xf>
    <xf numFmtId="0" fontId="20" fillId="0" borderId="69" xfId="1" applyFont="1" applyBorder="1" applyAlignment="1" applyProtection="1">
      <alignment horizontal="center" vertical="center"/>
      <protection locked="0"/>
    </xf>
    <xf numFmtId="0" fontId="28" fillId="0" borderId="68" xfId="1" applyFont="1" applyBorder="1" applyAlignment="1" applyProtection="1">
      <alignment horizontal="center" vertical="center"/>
      <protection locked="0"/>
    </xf>
    <xf numFmtId="0" fontId="28" fillId="0" borderId="41" xfId="1" applyFont="1" applyBorder="1" applyAlignment="1" applyProtection="1">
      <alignment horizontal="center" vertical="center"/>
      <protection locked="0"/>
    </xf>
    <xf numFmtId="0" fontId="28" fillId="0" borderId="69" xfId="1" applyFont="1" applyBorder="1" applyAlignment="1" applyProtection="1">
      <alignment horizontal="center" vertical="center"/>
      <protection locked="0"/>
    </xf>
    <xf numFmtId="0" fontId="25" fillId="0" borderId="70" xfId="1" applyFont="1" applyBorder="1" applyAlignment="1">
      <alignment horizontal="center" vertical="center"/>
    </xf>
    <xf numFmtId="0" fontId="25" fillId="0" borderId="71" xfId="1" applyFont="1" applyBorder="1" applyAlignment="1">
      <alignment horizontal="center" vertical="center"/>
    </xf>
    <xf numFmtId="0" fontId="25" fillId="0" borderId="72" xfId="1" applyFont="1" applyBorder="1" applyAlignment="1">
      <alignment horizontal="center" vertical="center"/>
    </xf>
    <xf numFmtId="0" fontId="25" fillId="0" borderId="74" xfId="1" applyFont="1" applyBorder="1" applyAlignment="1">
      <alignment horizontal="center" vertical="center"/>
    </xf>
    <xf numFmtId="0" fontId="25" fillId="0" borderId="0" xfId="1" applyFont="1" applyBorder="1" applyAlignment="1">
      <alignment horizontal="center" vertical="center"/>
    </xf>
    <xf numFmtId="0" fontId="25" fillId="0" borderId="37" xfId="1" applyFont="1" applyBorder="1" applyAlignment="1">
      <alignment horizontal="center" vertical="center"/>
    </xf>
    <xf numFmtId="0" fontId="20" fillId="0" borderId="68" xfId="1" applyFont="1" applyBorder="1" applyAlignment="1">
      <alignment horizontal="center" vertical="center"/>
    </xf>
    <xf numFmtId="0" fontId="20" fillId="0" borderId="41" xfId="1" applyFont="1" applyBorder="1" applyAlignment="1">
      <alignment horizontal="center" vertical="center"/>
    </xf>
    <xf numFmtId="0" fontId="20" fillId="0" borderId="69" xfId="1" applyFont="1" applyBorder="1" applyAlignment="1">
      <alignment horizontal="center" vertical="center"/>
    </xf>
    <xf numFmtId="0" fontId="20" fillId="0" borderId="68" xfId="1" applyFont="1" applyBorder="1" applyAlignment="1">
      <alignment horizontal="left" vertical="center"/>
    </xf>
    <xf numFmtId="0" fontId="20" fillId="0" borderId="41" xfId="1" applyFont="1" applyBorder="1" applyAlignment="1">
      <alignment horizontal="left" vertical="center"/>
    </xf>
    <xf numFmtId="0" fontId="20" fillId="0" borderId="69" xfId="1" applyFont="1" applyBorder="1" applyAlignment="1">
      <alignment horizontal="left" vertical="center"/>
    </xf>
    <xf numFmtId="0" fontId="20" fillId="0" borderId="74" xfId="1" applyFont="1" applyBorder="1" applyAlignment="1">
      <alignment horizontal="left" vertical="center"/>
    </xf>
    <xf numFmtId="0" fontId="26" fillId="0" borderId="4" xfId="1" applyFont="1" applyBorder="1" applyAlignment="1">
      <alignment horizontal="center" vertical="center"/>
    </xf>
    <xf numFmtId="0" fontId="20" fillId="0" borderId="6" xfId="1" applyFont="1" applyBorder="1" applyAlignment="1">
      <alignment horizontal="center" vertical="center"/>
    </xf>
    <xf numFmtId="0" fontId="20" fillId="0" borderId="1" xfId="1" applyFont="1" applyBorder="1" applyAlignment="1">
      <alignment horizontal="center" vertical="center"/>
    </xf>
    <xf numFmtId="0" fontId="20" fillId="0" borderId="7" xfId="1" applyFont="1" applyBorder="1" applyAlignment="1">
      <alignment horizontal="center" vertical="center"/>
    </xf>
    <xf numFmtId="0" fontId="20" fillId="0" borderId="0" xfId="1" applyFont="1" applyBorder="1" applyAlignment="1">
      <alignment horizontal="center" vertical="center"/>
    </xf>
    <xf numFmtId="0" fontId="20" fillId="0" borderId="8" xfId="1" applyFont="1" applyBorder="1" applyAlignment="1">
      <alignment horizontal="center" vertical="center"/>
    </xf>
    <xf numFmtId="0" fontId="20" fillId="0" borderId="4" xfId="1" applyFont="1" applyBorder="1" applyAlignment="1">
      <alignment horizontal="center" vertical="center"/>
    </xf>
    <xf numFmtId="0" fontId="50" fillId="2" borderId="0" xfId="1" applyFont="1" applyFill="1" applyBorder="1" applyAlignment="1" applyProtection="1">
      <alignment horizontal="left"/>
      <protection locked="0"/>
    </xf>
    <xf numFmtId="0" fontId="50" fillId="2" borderId="4" xfId="1" applyFont="1" applyFill="1" applyBorder="1" applyAlignment="1" applyProtection="1">
      <alignment horizontal="left"/>
      <protection locked="0"/>
    </xf>
    <xf numFmtId="0" fontId="52" fillId="2" borderId="0" xfId="1" applyFont="1" applyFill="1" applyBorder="1" applyAlignment="1" applyProtection="1">
      <alignment horizontal="center"/>
      <protection locked="0"/>
    </xf>
    <xf numFmtId="0" fontId="52" fillId="2" borderId="4" xfId="1" applyFont="1" applyFill="1" applyBorder="1" applyAlignment="1" applyProtection="1">
      <alignment horizontal="center"/>
      <protection locked="0"/>
    </xf>
    <xf numFmtId="0" fontId="27" fillId="0" borderId="0" xfId="1" applyFont="1" applyBorder="1" applyAlignment="1" applyProtection="1">
      <alignment horizontal="left" vertical="center"/>
      <protection locked="0"/>
    </xf>
    <xf numFmtId="0" fontId="26" fillId="0" borderId="0" xfId="1" applyFont="1" applyBorder="1" applyAlignment="1">
      <alignment horizontal="center" vertical="center"/>
    </xf>
    <xf numFmtId="0" fontId="27" fillId="0" borderId="4" xfId="1" applyFont="1" applyBorder="1" applyAlignment="1" applyProtection="1">
      <alignment horizontal="left" vertical="center"/>
      <protection locked="0"/>
    </xf>
    <xf numFmtId="0" fontId="21" fillId="0" borderId="0" xfId="1" applyFont="1" applyBorder="1" applyAlignment="1">
      <alignment horizontal="center" vertical="center"/>
    </xf>
    <xf numFmtId="0" fontId="28" fillId="0" borderId="0" xfId="1" applyFont="1" applyBorder="1" applyAlignment="1">
      <alignment horizontal="center" vertical="center"/>
    </xf>
    <xf numFmtId="0" fontId="21" fillId="0" borderId="4" xfId="1" applyFont="1" applyBorder="1" applyAlignment="1">
      <alignment horizontal="center" vertical="center"/>
    </xf>
    <xf numFmtId="0" fontId="21" fillId="0" borderId="0" xfId="1" applyFont="1" applyBorder="1" applyAlignment="1">
      <alignment horizontal="left" vertical="center"/>
    </xf>
    <xf numFmtId="0" fontId="21" fillId="0" borderId="4" xfId="1" applyFont="1" applyBorder="1" applyAlignment="1">
      <alignment horizontal="left" vertical="center"/>
    </xf>
    <xf numFmtId="0" fontId="52" fillId="0" borderId="0" xfId="1" applyFont="1" applyBorder="1" applyAlignment="1" applyProtection="1">
      <alignment horizontal="left" vertical="center"/>
      <protection locked="0"/>
    </xf>
    <xf numFmtId="0" fontId="52" fillId="0" borderId="4" xfId="1" applyFont="1" applyBorder="1" applyAlignment="1" applyProtection="1">
      <alignment horizontal="left" vertical="center"/>
      <protection locked="0"/>
    </xf>
    <xf numFmtId="0" fontId="52" fillId="0" borderId="0" xfId="1" applyFont="1" applyBorder="1" applyAlignment="1" applyProtection="1">
      <alignment horizontal="center" vertical="center"/>
      <protection locked="0"/>
    </xf>
    <xf numFmtId="0" fontId="52" fillId="0" borderId="4" xfId="1" applyFont="1" applyBorder="1" applyAlignment="1" applyProtection="1">
      <alignment horizontal="center" vertical="center"/>
      <protection locked="0"/>
    </xf>
    <xf numFmtId="0" fontId="21" fillId="0" borderId="1" xfId="1" applyFont="1" applyBorder="1" applyAlignment="1">
      <alignment horizontal="center" vertical="center"/>
    </xf>
    <xf numFmtId="0" fontId="52" fillId="0" borderId="1" xfId="1" applyFont="1" applyBorder="1" applyAlignment="1" applyProtection="1">
      <alignment horizontal="center" vertical="center"/>
      <protection locked="0"/>
    </xf>
    <xf numFmtId="0" fontId="52" fillId="2" borderId="1" xfId="1" applyFont="1" applyFill="1" applyBorder="1" applyAlignment="1" applyProtection="1">
      <alignment horizontal="center"/>
      <protection locked="0"/>
    </xf>
    <xf numFmtId="0" fontId="9" fillId="0" borderId="0" xfId="0" applyFont="1" applyAlignment="1">
      <alignment horizontal="left" vertical="top" wrapText="1"/>
    </xf>
    <xf numFmtId="0" fontId="9" fillId="0" borderId="0" xfId="0" applyFont="1" applyAlignment="1">
      <alignment horizontal="left" vertical="top"/>
    </xf>
    <xf numFmtId="0" fontId="9" fillId="0" borderId="4" xfId="0" applyFont="1" applyBorder="1" applyAlignment="1">
      <alignment horizontal="left" vertical="top"/>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6" xfId="0" applyFont="1" applyBorder="1" applyAlignment="1">
      <alignment horizontal="center" vertical="center"/>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45" fillId="0" borderId="7" xfId="0" applyFont="1" applyBorder="1" applyAlignment="1">
      <alignment horizontal="center" vertical="center"/>
    </xf>
    <xf numFmtId="0" fontId="45" fillId="0" borderId="2" xfId="0" applyFont="1" applyBorder="1" applyAlignment="1">
      <alignment horizontal="center" vertical="center"/>
    </xf>
    <xf numFmtId="0" fontId="45" fillId="0" borderId="106" xfId="0" applyFont="1" applyBorder="1" applyAlignment="1">
      <alignment vertical="center"/>
    </xf>
    <xf numFmtId="0" fontId="45" fillId="0" borderId="0" xfId="0" applyFont="1" applyBorder="1" applyAlignment="1">
      <alignment vertical="center"/>
    </xf>
    <xf numFmtId="0" fontId="45" fillId="7" borderId="7" xfId="0" applyFont="1" applyFill="1" applyBorder="1" applyAlignment="1">
      <alignment vertical="center"/>
    </xf>
    <xf numFmtId="0" fontId="45" fillId="8" borderId="7" xfId="0" applyFont="1" applyFill="1" applyBorder="1" applyAlignment="1">
      <alignment horizontal="center" vertical="center"/>
    </xf>
    <xf numFmtId="0" fontId="45" fillId="8" borderId="0" xfId="0" applyFont="1" applyFill="1" applyBorder="1" applyAlignment="1">
      <alignment horizontal="center" vertical="center"/>
    </xf>
    <xf numFmtId="0" fontId="45" fillId="8" borderId="2" xfId="0" applyFont="1" applyFill="1" applyBorder="1" applyAlignment="1">
      <alignment horizontal="center" vertical="center"/>
    </xf>
    <xf numFmtId="0" fontId="45" fillId="7" borderId="2" xfId="0" applyFont="1" applyFill="1" applyBorder="1" applyAlignment="1">
      <alignment vertical="center"/>
    </xf>
    <xf numFmtId="0" fontId="45" fillId="0" borderId="0" xfId="0" applyFont="1" applyBorder="1" applyAlignment="1">
      <alignment horizontal="center" vertical="center" textRotation="255"/>
    </xf>
    <xf numFmtId="0" fontId="45" fillId="8" borderId="8" xfId="0" applyFont="1" applyFill="1" applyBorder="1" applyAlignment="1">
      <alignment horizontal="center" vertical="center"/>
    </xf>
    <xf numFmtId="0" fontId="45" fillId="8" borderId="4" xfId="0" applyFont="1" applyFill="1" applyBorder="1" applyAlignment="1">
      <alignment horizontal="center" vertical="center"/>
    </xf>
    <xf numFmtId="0" fontId="45" fillId="8" borderId="5" xfId="0" applyFont="1" applyFill="1" applyBorder="1" applyAlignment="1">
      <alignment horizontal="center" vertical="center"/>
    </xf>
    <xf numFmtId="0" fontId="45" fillId="0" borderId="0" xfId="0" applyFont="1" applyAlignment="1">
      <alignment horizontal="center" vertical="center" textRotation="255"/>
    </xf>
    <xf numFmtId="0" fontId="45" fillId="7" borderId="0" xfId="0" applyFont="1" applyFill="1" applyBorder="1" applyAlignment="1">
      <alignment vertical="center"/>
    </xf>
    <xf numFmtId="0" fontId="45" fillId="7" borderId="8" xfId="0" applyFont="1" applyFill="1" applyBorder="1" applyAlignment="1">
      <alignment vertical="center"/>
    </xf>
    <xf numFmtId="0" fontId="45" fillId="7" borderId="4" xfId="0" applyFont="1" applyFill="1" applyBorder="1" applyAlignment="1">
      <alignment vertical="center"/>
    </xf>
    <xf numFmtId="0" fontId="45" fillId="7" borderId="5" xfId="0" applyFont="1" applyFill="1" applyBorder="1" applyAlignment="1">
      <alignment vertical="center"/>
    </xf>
    <xf numFmtId="0" fontId="45" fillId="0" borderId="107" xfId="0" applyFont="1" applyBorder="1" applyAlignment="1">
      <alignment vertical="center"/>
    </xf>
    <xf numFmtId="0" fontId="45" fillId="7" borderId="0" xfId="0" applyFont="1" applyFill="1" applyAlignment="1">
      <alignment vertical="center"/>
    </xf>
    <xf numFmtId="0" fontId="45" fillId="8" borderId="68" xfId="0" applyFont="1" applyFill="1" applyBorder="1" applyAlignment="1">
      <alignment horizontal="center" vertical="center"/>
    </xf>
    <xf numFmtId="0" fontId="45" fillId="8" borderId="41" xfId="0" applyFont="1" applyFill="1" applyBorder="1" applyAlignment="1">
      <alignment horizontal="center" vertical="center"/>
    </xf>
    <xf numFmtId="0" fontId="45" fillId="8" borderId="69" xfId="0" applyFont="1" applyFill="1" applyBorder="1" applyAlignment="1">
      <alignment horizontal="center" vertical="center"/>
    </xf>
    <xf numFmtId="0" fontId="45" fillId="0" borderId="0" xfId="0" applyFont="1" applyAlignment="1">
      <alignment horizontal="left" vertical="center" textRotation="90"/>
    </xf>
    <xf numFmtId="0" fontId="45" fillId="0" borderId="2" xfId="0" applyFont="1" applyBorder="1" applyAlignment="1">
      <alignment horizontal="left" vertical="center" textRotation="90"/>
    </xf>
    <xf numFmtId="0" fontId="45" fillId="0" borderId="68" xfId="0" applyFont="1" applyBorder="1" applyAlignment="1">
      <alignment horizontal="center" vertical="center"/>
    </xf>
    <xf numFmtId="0" fontId="45" fillId="0" borderId="41" xfId="0" applyFont="1" applyBorder="1" applyAlignment="1">
      <alignment horizontal="center" vertical="center"/>
    </xf>
    <xf numFmtId="0" fontId="45" fillId="9" borderId="6" xfId="0" applyFont="1" applyFill="1" applyBorder="1" applyAlignment="1">
      <alignment vertical="center"/>
    </xf>
    <xf numFmtId="0" fontId="45" fillId="9" borderId="1" xfId="0" applyFont="1" applyFill="1" applyBorder="1" applyAlignment="1">
      <alignment vertical="center"/>
    </xf>
    <xf numFmtId="0" fontId="45" fillId="9" borderId="108" xfId="0" applyFont="1" applyFill="1" applyBorder="1" applyAlignment="1">
      <alignment vertical="center"/>
    </xf>
    <xf numFmtId="0" fontId="45" fillId="9" borderId="3" xfId="0" applyFont="1" applyFill="1" applyBorder="1" applyAlignment="1">
      <alignment vertical="center"/>
    </xf>
    <xf numFmtId="0" fontId="45" fillId="9" borderId="109" xfId="0" applyFont="1" applyFill="1" applyBorder="1" applyAlignment="1">
      <alignment vertical="center"/>
    </xf>
    <xf numFmtId="0" fontId="45" fillId="9" borderId="7" xfId="0" applyFont="1" applyFill="1" applyBorder="1" applyAlignment="1">
      <alignment vertical="center"/>
    </xf>
    <xf numFmtId="0" fontId="45" fillId="9" borderId="0" xfId="0" applyFont="1" applyFill="1" applyBorder="1" applyAlignment="1">
      <alignment vertical="center"/>
    </xf>
    <xf numFmtId="0" fontId="45" fillId="9" borderId="107" xfId="0" applyFont="1" applyFill="1" applyBorder="1" applyAlignment="1">
      <alignment vertical="center"/>
    </xf>
    <xf numFmtId="0" fontId="45" fillId="9" borderId="0" xfId="0" applyFont="1" applyFill="1" applyBorder="1" applyAlignment="1">
      <alignment horizontal="center" vertical="center"/>
    </xf>
    <xf numFmtId="0" fontId="45" fillId="9" borderId="2" xfId="0" applyFont="1" applyFill="1" applyBorder="1" applyAlignment="1">
      <alignment vertical="center"/>
    </xf>
    <xf numFmtId="0" fontId="45" fillId="9" borderId="110" xfId="0" applyFont="1" applyFill="1" applyBorder="1" applyAlignment="1">
      <alignment vertical="center"/>
    </xf>
    <xf numFmtId="0" fontId="45" fillId="9" borderId="4" xfId="0" applyFont="1" applyFill="1" applyBorder="1" applyAlignment="1">
      <alignment vertical="center"/>
    </xf>
    <xf numFmtId="0" fontId="45" fillId="9" borderId="5" xfId="0" applyFont="1" applyFill="1" applyBorder="1" applyAlignment="1">
      <alignment vertical="center"/>
    </xf>
    <xf numFmtId="0" fontId="45" fillId="9" borderId="8" xfId="0" applyFont="1" applyFill="1" applyBorder="1" applyAlignment="1">
      <alignment vertical="center"/>
    </xf>
    <xf numFmtId="0" fontId="45" fillId="9" borderId="111" xfId="0" applyFont="1" applyFill="1" applyBorder="1" applyAlignment="1">
      <alignment vertical="center"/>
    </xf>
    <xf numFmtId="0" fontId="45" fillId="10" borderId="6" xfId="0" applyFont="1" applyFill="1" applyBorder="1" applyAlignment="1">
      <alignment horizontal="center" vertical="center"/>
    </xf>
    <xf numFmtId="0" fontId="45" fillId="10" borderId="1" xfId="0" applyFont="1" applyFill="1" applyBorder="1" applyAlignment="1">
      <alignment horizontal="center" vertical="center"/>
    </xf>
    <xf numFmtId="0" fontId="45" fillId="10" borderId="112" xfId="0" applyFont="1" applyFill="1" applyBorder="1" applyAlignment="1">
      <alignment horizontal="center" vertical="center"/>
    </xf>
    <xf numFmtId="0" fontId="45" fillId="10" borderId="108" xfId="0" applyFont="1" applyFill="1" applyBorder="1" applyAlignment="1">
      <alignment horizontal="center" vertical="center"/>
    </xf>
    <xf numFmtId="0" fontId="45" fillId="10" borderId="3" xfId="0" applyFont="1" applyFill="1" applyBorder="1" applyAlignment="1">
      <alignment horizontal="center" vertical="center"/>
    </xf>
    <xf numFmtId="0" fontId="45" fillId="10" borderId="109" xfId="0" applyFont="1" applyFill="1" applyBorder="1" applyAlignment="1">
      <alignment horizontal="center" vertical="center"/>
    </xf>
    <xf numFmtId="0" fontId="45" fillId="10" borderId="7" xfId="0" applyFont="1" applyFill="1" applyBorder="1" applyAlignment="1">
      <alignment horizontal="center" vertical="center"/>
    </xf>
    <xf numFmtId="0" fontId="45" fillId="10" borderId="0" xfId="0" applyFont="1" applyFill="1" applyBorder="1" applyAlignment="1">
      <alignment horizontal="center" vertical="center"/>
    </xf>
    <xf numFmtId="0" fontId="45" fillId="10" borderId="113" xfId="0" applyFont="1" applyFill="1" applyBorder="1" applyAlignment="1">
      <alignment horizontal="center" vertical="center"/>
    </xf>
    <xf numFmtId="0" fontId="45" fillId="10" borderId="107" xfId="0" applyFont="1" applyFill="1" applyBorder="1" applyAlignment="1">
      <alignment horizontal="center" vertical="center"/>
    </xf>
    <xf numFmtId="0" fontId="45" fillId="10" borderId="2" xfId="0" applyFont="1" applyFill="1" applyBorder="1" applyAlignment="1">
      <alignment horizontal="center" vertical="center"/>
    </xf>
    <xf numFmtId="0" fontId="45" fillId="10" borderId="0" xfId="0" applyFont="1" applyFill="1" applyAlignment="1">
      <alignment horizontal="center" vertical="center"/>
    </xf>
    <xf numFmtId="0" fontId="45" fillId="10" borderId="110" xfId="0" applyFont="1" applyFill="1" applyBorder="1" applyAlignment="1">
      <alignment horizontal="center" vertical="center"/>
    </xf>
    <xf numFmtId="0" fontId="45" fillId="7" borderId="6" xfId="0" applyFont="1" applyFill="1" applyBorder="1" applyAlignment="1">
      <alignment vertical="center"/>
    </xf>
    <xf numFmtId="0" fontId="45" fillId="7" borderId="1" xfId="0" applyFont="1" applyFill="1" applyBorder="1" applyAlignment="1">
      <alignment vertical="center"/>
    </xf>
    <xf numFmtId="0" fontId="45" fillId="7" borderId="3" xfId="0" applyFont="1" applyFill="1" applyBorder="1" applyAlignment="1">
      <alignment vertical="center"/>
    </xf>
    <xf numFmtId="0" fontId="45" fillId="0" borderId="106" xfId="0" applyFont="1" applyBorder="1" applyAlignment="1">
      <alignment horizontal="center" vertical="center"/>
    </xf>
    <xf numFmtId="0" fontId="45" fillId="10" borderId="8" xfId="0" applyFont="1" applyFill="1" applyBorder="1" applyAlignment="1">
      <alignment horizontal="center" vertical="center"/>
    </xf>
    <xf numFmtId="0" fontId="45" fillId="10" borderId="4" xfId="0" applyFont="1" applyFill="1" applyBorder="1" applyAlignment="1">
      <alignment horizontal="center" vertical="center"/>
    </xf>
    <xf numFmtId="0" fontId="45" fillId="10" borderId="114" xfId="0" applyFont="1" applyFill="1" applyBorder="1" applyAlignment="1">
      <alignment horizontal="center" vertical="center"/>
    </xf>
    <xf numFmtId="0" fontId="45" fillId="10" borderId="115" xfId="0" applyFont="1" applyFill="1" applyBorder="1" applyAlignment="1">
      <alignment horizontal="center" vertical="center"/>
    </xf>
    <xf numFmtId="0" fontId="45" fillId="10" borderId="5" xfId="0" applyFont="1" applyFill="1" applyBorder="1" applyAlignment="1">
      <alignment horizontal="center" vertical="center"/>
    </xf>
    <xf numFmtId="0" fontId="45" fillId="10" borderId="111" xfId="0" applyFont="1" applyFill="1" applyBorder="1" applyAlignment="1">
      <alignment horizontal="center" vertical="center"/>
    </xf>
    <xf numFmtId="0" fontId="45" fillId="9" borderId="115" xfId="0" applyFont="1" applyFill="1" applyBorder="1" applyAlignment="1">
      <alignment vertical="center"/>
    </xf>
    <xf numFmtId="0" fontId="45" fillId="8" borderId="6" xfId="0" applyFont="1" applyFill="1" applyBorder="1" applyAlignment="1">
      <alignment horizontal="center" vertical="center"/>
    </xf>
    <xf numFmtId="0" fontId="45" fillId="8" borderId="1" xfId="0" applyFont="1" applyFill="1" applyBorder="1" applyAlignment="1">
      <alignment horizontal="center" vertical="center"/>
    </xf>
    <xf numFmtId="0" fontId="45" fillId="8" borderId="3" xfId="0" applyFont="1" applyFill="1" applyBorder="1" applyAlignment="1">
      <alignment horizontal="center" vertical="center"/>
    </xf>
    <xf numFmtId="0" fontId="45" fillId="0" borderId="8" xfId="0" applyFont="1" applyBorder="1" applyAlignment="1">
      <alignment horizontal="center" vertical="center"/>
    </xf>
    <xf numFmtId="0" fontId="45" fillId="0" borderId="5" xfId="0" applyFont="1" applyBorder="1" applyAlignment="1">
      <alignment horizontal="center" vertical="center"/>
    </xf>
    <xf numFmtId="3" fontId="45" fillId="0" borderId="0" xfId="0" applyNumberFormat="1" applyFont="1" applyAlignment="1">
      <alignment horizontal="center" vertical="center"/>
    </xf>
    <xf numFmtId="0" fontId="45" fillId="0" borderId="39" xfId="0" applyFont="1" applyBorder="1" applyAlignment="1">
      <alignment horizontal="center" vertical="center"/>
    </xf>
    <xf numFmtId="0" fontId="45" fillId="0" borderId="0" xfId="0" applyFont="1" applyAlignment="1">
      <alignment horizontal="center" vertical="center"/>
    </xf>
    <xf numFmtId="0" fontId="45" fillId="0" borderId="1" xfId="0" applyFont="1" applyBorder="1" applyAlignment="1">
      <alignment vertical="center"/>
    </xf>
    <xf numFmtId="0" fontId="45" fillId="0" borderId="6" xfId="0" applyFont="1" applyBorder="1" applyAlignment="1">
      <alignment vertical="center"/>
    </xf>
    <xf numFmtId="0" fontId="45" fillId="0" borderId="69" xfId="0" applyFont="1" applyBorder="1" applyAlignment="1">
      <alignment horizontal="center" vertical="center"/>
    </xf>
    <xf numFmtId="0" fontId="45" fillId="0" borderId="3" xfId="0" applyFont="1" applyBorder="1" applyAlignment="1">
      <alignment vertical="center"/>
    </xf>
    <xf numFmtId="0" fontId="45" fillId="0" borderId="116" xfId="0" applyFont="1" applyBorder="1" applyAlignment="1">
      <alignment vertical="center"/>
    </xf>
    <xf numFmtId="0" fontId="45" fillId="0" borderId="117" xfId="0" applyFont="1" applyBorder="1" applyAlignment="1">
      <alignment vertical="center"/>
    </xf>
    <xf numFmtId="0" fontId="45" fillId="0" borderId="7" xfId="0" applyFont="1" applyBorder="1" applyAlignment="1">
      <alignment vertical="center"/>
    </xf>
    <xf numFmtId="0" fontId="45" fillId="0" borderId="6" xfId="0" applyFont="1" applyBorder="1" applyAlignment="1">
      <alignment horizontal="center" vertical="center"/>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vertical="center"/>
    </xf>
    <xf numFmtId="0" fontId="45" fillId="0" borderId="60" xfId="0" applyFont="1" applyBorder="1" applyAlignment="1">
      <alignment vertical="center"/>
    </xf>
    <xf numFmtId="0" fontId="45" fillId="0" borderId="27" xfId="0" applyFont="1" applyBorder="1" applyAlignment="1">
      <alignment vertical="center"/>
    </xf>
    <xf numFmtId="0" fontId="45" fillId="0" borderId="118" xfId="0" applyFont="1" applyBorder="1" applyAlignment="1">
      <alignment vertical="center"/>
    </xf>
    <xf numFmtId="0" fontId="45" fillId="0" borderId="6" xfId="0" applyFont="1" applyBorder="1" applyAlignment="1">
      <alignment horizontal="center" vertical="center" textRotation="255"/>
    </xf>
    <xf numFmtId="0" fontId="45" fillId="0" borderId="1" xfId="0" applyFont="1" applyBorder="1" applyAlignment="1">
      <alignment horizontal="center" vertical="center" textRotation="255"/>
    </xf>
    <xf numFmtId="0" fontId="45" fillId="0" borderId="3" xfId="0" applyFont="1" applyBorder="1" applyAlignment="1">
      <alignment horizontal="center" vertical="center" textRotation="255"/>
    </xf>
    <xf numFmtId="0" fontId="45" fillId="0" borderId="8" xfId="0" applyFont="1" applyBorder="1" applyAlignment="1">
      <alignment vertical="center"/>
    </xf>
    <xf numFmtId="0" fontId="45" fillId="0" borderId="119" xfId="0" applyFont="1" applyBorder="1" applyAlignment="1">
      <alignment horizontal="center" vertical="center"/>
    </xf>
    <xf numFmtId="0" fontId="45" fillId="0" borderId="120" xfId="0" applyFont="1" applyBorder="1" applyAlignment="1">
      <alignment horizontal="center" vertical="center"/>
    </xf>
    <xf numFmtId="0" fontId="45" fillId="0" borderId="121" xfId="0" applyFont="1" applyBorder="1" applyAlignment="1">
      <alignment horizontal="center" vertical="center"/>
    </xf>
    <xf numFmtId="0" fontId="45" fillId="0" borderId="122" xfId="0" applyFont="1" applyBorder="1" applyAlignment="1">
      <alignment horizontal="center" vertical="center"/>
    </xf>
    <xf numFmtId="0" fontId="45" fillId="0" borderId="123" xfId="0" applyFont="1" applyBorder="1" applyAlignment="1">
      <alignment horizontal="center" vertical="center"/>
    </xf>
    <xf numFmtId="0" fontId="45" fillId="0" borderId="7" xfId="0" applyFont="1" applyBorder="1" applyAlignment="1">
      <alignment horizontal="center" vertical="center" textRotation="255"/>
    </xf>
    <xf numFmtId="0" fontId="45" fillId="0" borderId="2" xfId="0" applyFont="1" applyBorder="1" applyAlignment="1">
      <alignment horizontal="center" vertical="center" textRotation="255"/>
    </xf>
    <xf numFmtId="0" fontId="45" fillId="0" borderId="124" xfId="0" applyFont="1" applyBorder="1" applyAlignment="1">
      <alignment horizontal="center" vertical="center"/>
    </xf>
    <xf numFmtId="0" fontId="45" fillId="0" borderId="125" xfId="0" applyFont="1" applyBorder="1" applyAlignment="1">
      <alignment horizontal="center" vertical="center"/>
    </xf>
    <xf numFmtId="0" fontId="45" fillId="0" borderId="126" xfId="0" applyFont="1" applyBorder="1" applyAlignment="1">
      <alignment horizontal="center" vertical="center"/>
    </xf>
    <xf numFmtId="0" fontId="45" fillId="0" borderId="127" xfId="0" applyFont="1" applyBorder="1" applyAlignment="1">
      <alignment horizontal="center" vertical="center"/>
    </xf>
    <xf numFmtId="0" fontId="45" fillId="0" borderId="128" xfId="0" applyFont="1" applyBorder="1" applyAlignment="1">
      <alignment horizontal="center" vertical="center"/>
    </xf>
    <xf numFmtId="0" fontId="45" fillId="0" borderId="4" xfId="0" applyFont="1" applyBorder="1" applyAlignment="1">
      <alignment vertical="center"/>
    </xf>
    <xf numFmtId="0" fontId="45" fillId="0" borderId="129" xfId="0" applyFont="1" applyBorder="1" applyAlignment="1">
      <alignment horizontal="center" vertical="center"/>
    </xf>
    <xf numFmtId="0" fontId="45" fillId="0" borderId="130" xfId="0" applyFont="1" applyBorder="1" applyAlignment="1">
      <alignment horizontal="center" vertical="center"/>
    </xf>
    <xf numFmtId="0" fontId="45" fillId="0" borderId="131" xfId="0" applyFont="1" applyBorder="1" applyAlignment="1">
      <alignment horizontal="center" vertical="center"/>
    </xf>
    <xf numFmtId="0" fontId="45" fillId="0" borderId="132" xfId="0" applyFont="1" applyBorder="1" applyAlignment="1">
      <alignment horizontal="center" vertical="center"/>
    </xf>
    <xf numFmtId="0" fontId="45" fillId="0" borderId="133" xfId="0" applyFont="1" applyBorder="1" applyAlignment="1">
      <alignment horizontal="center" vertical="center"/>
    </xf>
    <xf numFmtId="0" fontId="45" fillId="0" borderId="134" xfId="0" applyFont="1" applyBorder="1" applyAlignment="1">
      <alignment horizontal="center" vertical="center"/>
    </xf>
    <xf numFmtId="0" fontId="45" fillId="0" borderId="86" xfId="0" applyFont="1" applyBorder="1" applyAlignment="1">
      <alignment horizontal="center" vertical="center"/>
    </xf>
    <xf numFmtId="0" fontId="45" fillId="0" borderId="135" xfId="0" applyFont="1" applyBorder="1" applyAlignment="1">
      <alignment horizontal="center" vertical="center"/>
    </xf>
    <xf numFmtId="0" fontId="45" fillId="0" borderId="85" xfId="0" applyFont="1" applyBorder="1" applyAlignment="1">
      <alignment horizontal="center" vertical="center"/>
    </xf>
    <xf numFmtId="0" fontId="45" fillId="0" borderId="87" xfId="0" applyFont="1" applyBorder="1" applyAlignment="1">
      <alignment horizontal="center" vertical="center"/>
    </xf>
    <xf numFmtId="0" fontId="45" fillId="0" borderId="136" xfId="0" applyFont="1" applyBorder="1" applyAlignment="1">
      <alignment horizontal="center" vertical="center"/>
    </xf>
    <xf numFmtId="0" fontId="45" fillId="0" borderId="89" xfId="0" applyFont="1" applyBorder="1" applyAlignment="1">
      <alignment horizontal="center" vertical="center"/>
    </xf>
    <xf numFmtId="0" fontId="45" fillId="0" borderId="137" xfId="0" applyFont="1" applyBorder="1" applyAlignment="1">
      <alignment horizontal="center" vertical="center"/>
    </xf>
    <xf numFmtId="0" fontId="45" fillId="0" borderId="88" xfId="0" applyFont="1" applyBorder="1" applyAlignment="1">
      <alignment horizontal="center" vertical="center"/>
    </xf>
    <xf numFmtId="0" fontId="45" fillId="0" borderId="90" xfId="0" applyFont="1" applyBorder="1" applyAlignment="1">
      <alignment horizontal="center" vertical="center"/>
    </xf>
    <xf numFmtId="0" fontId="45" fillId="11" borderId="24" xfId="0" applyFont="1" applyFill="1" applyBorder="1" applyAlignment="1">
      <alignment vertical="center"/>
    </xf>
    <xf numFmtId="0" fontId="45" fillId="11" borderId="25" xfId="0" applyFont="1" applyFill="1" applyBorder="1" applyAlignment="1">
      <alignment vertical="center"/>
    </xf>
    <xf numFmtId="0" fontId="45" fillId="11" borderId="26" xfId="0" applyFont="1" applyFill="1" applyBorder="1" applyAlignment="1">
      <alignment vertical="center"/>
    </xf>
    <xf numFmtId="0" fontId="45" fillId="11" borderId="78" xfId="0" applyFont="1" applyFill="1" applyBorder="1" applyAlignment="1">
      <alignment vertical="center"/>
    </xf>
    <xf numFmtId="0" fontId="45" fillId="11" borderId="29" xfId="0" applyFont="1" applyFill="1" applyBorder="1" applyAlignment="1">
      <alignment vertical="center"/>
    </xf>
    <xf numFmtId="0" fontId="45" fillId="11" borderId="27" xfId="0" applyFont="1" applyFill="1" applyBorder="1" applyAlignment="1">
      <alignment vertical="center"/>
    </xf>
    <xf numFmtId="0" fontId="45" fillId="11" borderId="0" xfId="0" applyFont="1" applyFill="1" applyBorder="1" applyAlignment="1">
      <alignment vertical="center"/>
    </xf>
    <xf numFmtId="0" fontId="45" fillId="11" borderId="2" xfId="0" applyFont="1" applyFill="1" applyBorder="1" applyAlignment="1">
      <alignment vertical="center"/>
    </xf>
    <xf numFmtId="0" fontId="45" fillId="11" borderId="7" xfId="0" applyFont="1" applyFill="1" applyBorder="1" applyAlignment="1">
      <alignment vertical="center"/>
    </xf>
    <xf numFmtId="0" fontId="45" fillId="11" borderId="30" xfId="0" applyFont="1" applyFill="1" applyBorder="1" applyAlignment="1">
      <alignment vertical="center"/>
    </xf>
    <xf numFmtId="0" fontId="45" fillId="0" borderId="83" xfId="0" applyFont="1" applyBorder="1" applyAlignment="1">
      <alignment vertical="center"/>
    </xf>
    <xf numFmtId="0" fontId="45" fillId="0" borderId="8" xfId="0" applyFont="1" applyBorder="1" applyAlignment="1">
      <alignment horizontal="center" vertical="center" textRotation="255"/>
    </xf>
    <xf numFmtId="0" fontId="45" fillId="0" borderId="4" xfId="0" applyFont="1" applyBorder="1" applyAlignment="1">
      <alignment horizontal="center" vertical="center" textRotation="255"/>
    </xf>
    <xf numFmtId="0" fontId="45" fillId="0" borderId="5" xfId="0" applyFont="1" applyBorder="1" applyAlignment="1">
      <alignment horizontal="center" vertical="center" textRotation="255"/>
    </xf>
    <xf numFmtId="0" fontId="45" fillId="11" borderId="55" xfId="0" applyFont="1" applyFill="1" applyBorder="1" applyAlignment="1">
      <alignment vertical="center"/>
    </xf>
    <xf numFmtId="0" fontId="45" fillId="11" borderId="46" xfId="0" applyFont="1" applyFill="1" applyBorder="1" applyAlignment="1">
      <alignment vertical="center"/>
    </xf>
    <xf numFmtId="0" fontId="45" fillId="11" borderId="47" xfId="0" applyFont="1" applyFill="1" applyBorder="1" applyAlignment="1">
      <alignment vertical="center"/>
    </xf>
    <xf numFmtId="0" fontId="45" fillId="11" borderId="45" xfId="0" applyFont="1" applyFill="1" applyBorder="1" applyAlignment="1">
      <alignment vertical="center"/>
    </xf>
    <xf numFmtId="0" fontId="45" fillId="11" borderId="56" xfId="0" applyFont="1" applyFill="1" applyBorder="1" applyAlignment="1">
      <alignment vertical="center"/>
    </xf>
    <xf numFmtId="0" fontId="45" fillId="0" borderId="5" xfId="0" applyFont="1" applyBorder="1" applyAlignment="1">
      <alignment vertical="center"/>
    </xf>
    <xf numFmtId="0" fontId="45" fillId="12" borderId="27" xfId="0" applyFont="1" applyFill="1" applyBorder="1" applyAlignment="1">
      <alignment vertical="center"/>
    </xf>
    <xf numFmtId="0" fontId="45" fillId="12" borderId="0" xfId="0" applyFont="1" applyFill="1" applyBorder="1" applyAlignment="1">
      <alignment vertical="center"/>
    </xf>
    <xf numFmtId="0" fontId="45" fillId="12" borderId="8" xfId="0" applyFont="1" applyFill="1" applyBorder="1" applyAlignment="1">
      <alignment vertical="center"/>
    </xf>
    <xf numFmtId="0" fontId="45" fillId="12" borderId="4" xfId="0" applyFont="1" applyFill="1" applyBorder="1" applyAlignment="1">
      <alignment vertical="center"/>
    </xf>
    <xf numFmtId="0" fontId="45" fillId="12" borderId="5" xfId="0" applyFont="1" applyFill="1" applyBorder="1" applyAlignment="1">
      <alignment vertical="center"/>
    </xf>
    <xf numFmtId="0" fontId="45" fillId="12" borderId="30" xfId="0" applyFont="1" applyFill="1" applyBorder="1" applyAlignment="1">
      <alignment vertical="center"/>
    </xf>
    <xf numFmtId="0" fontId="45" fillId="12" borderId="55" xfId="0" applyFont="1" applyFill="1" applyBorder="1" applyAlignment="1">
      <alignment vertical="center"/>
    </xf>
    <xf numFmtId="0" fontId="45" fillId="12" borderId="46" xfId="0" applyFont="1" applyFill="1" applyBorder="1" applyAlignment="1">
      <alignment vertical="center"/>
    </xf>
    <xf numFmtId="0" fontId="45" fillId="12" borderId="56" xfId="0" applyFont="1" applyFill="1" applyBorder="1" applyAlignment="1">
      <alignment vertical="center"/>
    </xf>
    <xf numFmtId="0" fontId="62" fillId="0" borderId="0" xfId="0" applyFont="1" applyAlignment="1">
      <alignment horizontal="right"/>
    </xf>
    <xf numFmtId="0" fontId="62" fillId="0" borderId="2" xfId="0" applyFont="1" applyBorder="1" applyAlignment="1">
      <alignment horizontal="right"/>
    </xf>
    <xf numFmtId="0" fontId="62" fillId="0" borderId="41" xfId="0" applyFont="1" applyBorder="1" applyAlignment="1">
      <alignment horizontal="right"/>
    </xf>
    <xf numFmtId="0" fontId="62" fillId="0" borderId="69" xfId="0" applyFont="1" applyBorder="1" applyAlignment="1">
      <alignment horizontal="right"/>
    </xf>
    <xf numFmtId="0" fontId="62" fillId="0" borderId="0" xfId="0" applyFont="1" applyAlignment="1">
      <alignment horizontal="center" vertical="center" wrapText="1"/>
    </xf>
    <xf numFmtId="0" fontId="62" fillId="0" borderId="0" xfId="0" applyFont="1" applyAlignment="1">
      <alignment horizontal="center" vertical="center"/>
    </xf>
    <xf numFmtId="0" fontId="60" fillId="0" borderId="0" xfId="0"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98535</xdr:colOff>
      <xdr:row>12</xdr:row>
      <xdr:rowOff>131378</xdr:rowOff>
    </xdr:from>
    <xdr:to>
      <xdr:col>15</xdr:col>
      <xdr:colOff>52552</xdr:colOff>
      <xdr:row>13</xdr:row>
      <xdr:rowOff>157654</xdr:rowOff>
    </xdr:to>
    <xdr:sp macro="" textlink="">
      <xdr:nvSpPr>
        <xdr:cNvPr id="2" name="正方形/長方形 1"/>
        <xdr:cNvSpPr/>
      </xdr:nvSpPr>
      <xdr:spPr>
        <a:xfrm>
          <a:off x="262759" y="2102068"/>
          <a:ext cx="2253155" cy="190500"/>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所有者と違う場合に記入</a:t>
          </a:r>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22412</xdr:colOff>
      <xdr:row>9</xdr:row>
      <xdr:rowOff>78441</xdr:rowOff>
    </xdr:from>
    <xdr:to>
      <xdr:col>39</xdr:col>
      <xdr:colOff>102617</xdr:colOff>
      <xdr:row>15</xdr:row>
      <xdr:rowOff>123264</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9912" y="1591235"/>
          <a:ext cx="842205" cy="1053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181465</xdr:colOff>
      <xdr:row>9</xdr:row>
      <xdr:rowOff>78442</xdr:rowOff>
    </xdr:from>
    <xdr:to>
      <xdr:col>39</xdr:col>
      <xdr:colOff>71170</xdr:colOff>
      <xdr:row>15</xdr:row>
      <xdr:rowOff>123265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8465" y="1591236"/>
          <a:ext cx="842205" cy="1053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33618</xdr:colOff>
      <xdr:row>9</xdr:row>
      <xdr:rowOff>33619</xdr:rowOff>
    </xdr:from>
    <xdr:to>
      <xdr:col>39</xdr:col>
      <xdr:colOff>149051</xdr:colOff>
      <xdr:row>60</xdr:row>
      <xdr:rowOff>89649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8" y="1546413"/>
          <a:ext cx="7354433" cy="862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70</xdr:row>
      <xdr:rowOff>0</xdr:rowOff>
    </xdr:from>
    <xdr:to>
      <xdr:col>85</xdr:col>
      <xdr:colOff>19050</xdr:colOff>
      <xdr:row>70</xdr:row>
      <xdr:rowOff>0</xdr:rowOff>
    </xdr:to>
    <xdr:cxnSp macro="">
      <xdr:nvCxnSpPr>
        <xdr:cNvPr id="2" name="直線コネクタ 1"/>
        <xdr:cNvCxnSpPr/>
      </xdr:nvCxnSpPr>
      <xdr:spPr>
        <a:xfrm>
          <a:off x="2381250" y="7334250"/>
          <a:ext cx="5829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38100</xdr:colOff>
      <xdr:row>35</xdr:row>
      <xdr:rowOff>38100</xdr:rowOff>
    </xdr:from>
    <xdr:to>
      <xdr:col>85</xdr:col>
      <xdr:colOff>76200</xdr:colOff>
      <xdr:row>36</xdr:row>
      <xdr:rowOff>66675</xdr:rowOff>
    </xdr:to>
    <xdr:sp macro="" textlink="">
      <xdr:nvSpPr>
        <xdr:cNvPr id="3" name="フローチャート: 和接合 2"/>
        <xdr:cNvSpPr/>
      </xdr:nvSpPr>
      <xdr:spPr>
        <a:xfrm>
          <a:off x="8134350" y="4038600"/>
          <a:ext cx="133350" cy="123825"/>
        </a:xfrm>
        <a:prstGeom prst="flowChartSummingJunction">
          <a:avLst/>
        </a:prstGeom>
        <a:solidFill>
          <a:schemeClr val="tx1">
            <a:lumMod val="50000"/>
            <a:lumOff val="50000"/>
          </a:schemeClr>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28575</xdr:colOff>
      <xdr:row>35</xdr:row>
      <xdr:rowOff>28575</xdr:rowOff>
    </xdr:from>
    <xdr:to>
      <xdr:col>32</xdr:col>
      <xdr:colOff>66675</xdr:colOff>
      <xdr:row>36</xdr:row>
      <xdr:rowOff>76200</xdr:rowOff>
    </xdr:to>
    <xdr:sp macro="" textlink="">
      <xdr:nvSpPr>
        <xdr:cNvPr id="4" name="フローチャート: 論理和 3"/>
        <xdr:cNvSpPr/>
      </xdr:nvSpPr>
      <xdr:spPr>
        <a:xfrm>
          <a:off x="3076575" y="4029075"/>
          <a:ext cx="133350" cy="142875"/>
        </a:xfrm>
        <a:prstGeom prst="flowChar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66675</xdr:colOff>
      <xdr:row>36</xdr:row>
      <xdr:rowOff>4763</xdr:rowOff>
    </xdr:from>
    <xdr:to>
      <xdr:col>84</xdr:col>
      <xdr:colOff>38100</xdr:colOff>
      <xdr:row>36</xdr:row>
      <xdr:rowOff>4763</xdr:rowOff>
    </xdr:to>
    <xdr:cxnSp macro="">
      <xdr:nvCxnSpPr>
        <xdr:cNvPr id="5" name="直線コネクタ 4"/>
        <xdr:cNvCxnSpPr>
          <a:stCxn id="4" idx="6"/>
          <a:endCxn id="3" idx="2"/>
        </xdr:cNvCxnSpPr>
      </xdr:nvCxnSpPr>
      <xdr:spPr>
        <a:xfrm>
          <a:off x="3209925" y="4100513"/>
          <a:ext cx="49244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76200</xdr:colOff>
      <xdr:row>16</xdr:row>
      <xdr:rowOff>0</xdr:rowOff>
    </xdr:from>
    <xdr:to>
      <xdr:col>34</xdr:col>
      <xdr:colOff>28575</xdr:colOff>
      <xdr:row>18</xdr:row>
      <xdr:rowOff>38100</xdr:rowOff>
    </xdr:to>
    <xdr:cxnSp macro="">
      <xdr:nvCxnSpPr>
        <xdr:cNvPr id="6" name="曲線コネクタ 5"/>
        <xdr:cNvCxnSpPr/>
      </xdr:nvCxnSpPr>
      <xdr:spPr>
        <a:xfrm flipV="1">
          <a:off x="2933700" y="2190750"/>
          <a:ext cx="428625" cy="228600"/>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76200</xdr:colOff>
      <xdr:row>53</xdr:row>
      <xdr:rowOff>47625</xdr:rowOff>
    </xdr:from>
    <xdr:to>
      <xdr:col>34</xdr:col>
      <xdr:colOff>28575</xdr:colOff>
      <xdr:row>55</xdr:row>
      <xdr:rowOff>85725</xdr:rowOff>
    </xdr:to>
    <xdr:cxnSp macro="">
      <xdr:nvCxnSpPr>
        <xdr:cNvPr id="7" name="曲線コネクタ 6"/>
        <xdr:cNvCxnSpPr/>
      </xdr:nvCxnSpPr>
      <xdr:spPr>
        <a:xfrm flipV="1">
          <a:off x="2933700" y="5762625"/>
          <a:ext cx="428625" cy="228600"/>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28574</xdr:colOff>
      <xdr:row>95</xdr:row>
      <xdr:rowOff>9524</xdr:rowOff>
    </xdr:from>
    <xdr:to>
      <xdr:col>32</xdr:col>
      <xdr:colOff>77324</xdr:colOff>
      <xdr:row>96</xdr:row>
      <xdr:rowOff>58274</xdr:rowOff>
    </xdr:to>
    <xdr:sp macro="" textlink="">
      <xdr:nvSpPr>
        <xdr:cNvPr id="8" name="楕円 7"/>
        <xdr:cNvSpPr/>
      </xdr:nvSpPr>
      <xdr:spPr>
        <a:xfrm>
          <a:off x="3076574" y="9524999"/>
          <a:ext cx="144000" cy="144000"/>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67799</xdr:colOff>
      <xdr:row>95</xdr:row>
      <xdr:rowOff>81524</xdr:rowOff>
    </xdr:from>
    <xdr:to>
      <xdr:col>77</xdr:col>
      <xdr:colOff>66675</xdr:colOff>
      <xdr:row>95</xdr:row>
      <xdr:rowOff>81524</xdr:rowOff>
    </xdr:to>
    <xdr:cxnSp macro="">
      <xdr:nvCxnSpPr>
        <xdr:cNvPr id="9" name="直線コネクタ 8"/>
        <xdr:cNvCxnSpPr/>
      </xdr:nvCxnSpPr>
      <xdr:spPr>
        <a:xfrm>
          <a:off x="3211049" y="9596999"/>
          <a:ext cx="4285126" cy="0"/>
        </a:xfrm>
        <a:prstGeom prst="line">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77</xdr:col>
      <xdr:colOff>0</xdr:colOff>
      <xdr:row>89</xdr:row>
      <xdr:rowOff>80963</xdr:rowOff>
    </xdr:from>
    <xdr:to>
      <xdr:col>84</xdr:col>
      <xdr:colOff>28575</xdr:colOff>
      <xdr:row>95</xdr:row>
      <xdr:rowOff>85726</xdr:rowOff>
    </xdr:to>
    <xdr:cxnSp macro="">
      <xdr:nvCxnSpPr>
        <xdr:cNvPr id="10" name="曲線コネクタ 9"/>
        <xdr:cNvCxnSpPr/>
      </xdr:nvCxnSpPr>
      <xdr:spPr>
        <a:xfrm flipV="1">
          <a:off x="7429500" y="9024938"/>
          <a:ext cx="695325" cy="576263"/>
        </a:xfrm>
        <a:prstGeom prst="curvedConnector3">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28575</xdr:colOff>
      <xdr:row>89</xdr:row>
      <xdr:rowOff>28575</xdr:rowOff>
    </xdr:from>
    <xdr:to>
      <xdr:col>85</xdr:col>
      <xdr:colOff>66675</xdr:colOff>
      <xdr:row>90</xdr:row>
      <xdr:rowOff>57150</xdr:rowOff>
    </xdr:to>
    <xdr:sp macro="" textlink="">
      <xdr:nvSpPr>
        <xdr:cNvPr id="11" name="フローチャート: 和接合 10"/>
        <xdr:cNvSpPr/>
      </xdr:nvSpPr>
      <xdr:spPr>
        <a:xfrm>
          <a:off x="8124825" y="8972550"/>
          <a:ext cx="133350" cy="123825"/>
        </a:xfrm>
        <a:prstGeom prst="flowChartSummingJunction">
          <a:avLst/>
        </a:prstGeom>
        <a:solidFill>
          <a:schemeClr val="tx1">
            <a:lumMod val="50000"/>
            <a:lumOff val="50000"/>
          </a:schemeClr>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85726</xdr:colOff>
      <xdr:row>97</xdr:row>
      <xdr:rowOff>28575</xdr:rowOff>
    </xdr:from>
    <xdr:to>
      <xdr:col>44</xdr:col>
      <xdr:colOff>19050</xdr:colOff>
      <xdr:row>110</xdr:row>
      <xdr:rowOff>9525</xdr:rowOff>
    </xdr:to>
    <xdr:cxnSp macro="">
      <xdr:nvCxnSpPr>
        <xdr:cNvPr id="12" name="直線矢印コネクタ 11"/>
        <xdr:cNvCxnSpPr/>
      </xdr:nvCxnSpPr>
      <xdr:spPr>
        <a:xfrm flipH="1" flipV="1">
          <a:off x="3228976" y="9734550"/>
          <a:ext cx="1076324" cy="1219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9525</xdr:colOff>
      <xdr:row>110</xdr:row>
      <xdr:rowOff>0</xdr:rowOff>
    </xdr:from>
    <xdr:to>
      <xdr:col>60</xdr:col>
      <xdr:colOff>0</xdr:colOff>
      <xdr:row>110</xdr:row>
      <xdr:rowOff>9525</xdr:rowOff>
    </xdr:to>
    <xdr:cxnSp macro="">
      <xdr:nvCxnSpPr>
        <xdr:cNvPr id="13" name="直線コネクタ 12"/>
        <xdr:cNvCxnSpPr/>
      </xdr:nvCxnSpPr>
      <xdr:spPr>
        <a:xfrm flipV="1">
          <a:off x="4295775" y="10944225"/>
          <a:ext cx="1514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2"/>
  <sheetViews>
    <sheetView tabSelected="1" workbookViewId="0">
      <selection activeCell="B1" sqref="B1"/>
    </sheetView>
  </sheetViews>
  <sheetFormatPr defaultRowHeight="13.5" x14ac:dyDescent="0.15"/>
  <cols>
    <col min="1" max="1" width="19.25" bestFit="1" customWidth="1"/>
    <col min="2" max="2" width="56.75" customWidth="1"/>
    <col min="3" max="3" width="30.25" customWidth="1"/>
  </cols>
  <sheetData>
    <row r="1" spans="1:12" ht="33.75" customHeight="1" x14ac:dyDescent="0.15">
      <c r="A1" s="152" t="s">
        <v>233</v>
      </c>
      <c r="B1" s="167"/>
      <c r="C1" s="139" t="s">
        <v>266</v>
      </c>
      <c r="G1" t="s">
        <v>240</v>
      </c>
      <c r="H1" t="s">
        <v>239</v>
      </c>
      <c r="J1" t="s">
        <v>243</v>
      </c>
      <c r="K1" s="134"/>
      <c r="L1" t="s">
        <v>255</v>
      </c>
    </row>
    <row r="2" spans="1:12" ht="33.75" customHeight="1" thickBot="1" x14ac:dyDescent="0.2">
      <c r="A2" s="153" t="s">
        <v>214</v>
      </c>
      <c r="B2" s="168"/>
      <c r="C2" s="139" t="s">
        <v>253</v>
      </c>
      <c r="G2" s="148">
        <v>13</v>
      </c>
      <c r="H2" s="134">
        <v>27500</v>
      </c>
      <c r="J2" t="s">
        <v>244</v>
      </c>
      <c r="K2" s="134"/>
      <c r="L2" s="149" t="s">
        <v>261</v>
      </c>
    </row>
    <row r="3" spans="1:12" ht="33.75" customHeight="1" x14ac:dyDescent="0.15">
      <c r="A3" s="154" t="s">
        <v>230</v>
      </c>
      <c r="B3" s="169"/>
      <c r="C3" s="140"/>
      <c r="G3" s="148">
        <v>20</v>
      </c>
      <c r="H3" s="134">
        <v>77000</v>
      </c>
      <c r="J3" t="s">
        <v>244</v>
      </c>
      <c r="K3" s="134"/>
      <c r="L3" t="s">
        <v>256</v>
      </c>
    </row>
    <row r="4" spans="1:12" ht="33.75" customHeight="1" x14ac:dyDescent="0.15">
      <c r="A4" s="155" t="s">
        <v>231</v>
      </c>
      <c r="B4" s="170"/>
      <c r="C4" s="140"/>
      <c r="G4" s="148">
        <v>25</v>
      </c>
      <c r="H4" s="134">
        <v>132000</v>
      </c>
      <c r="J4" t="s">
        <v>244</v>
      </c>
      <c r="K4" s="134"/>
      <c r="L4" t="s">
        <v>257</v>
      </c>
    </row>
    <row r="5" spans="1:12" ht="33.75" customHeight="1" thickBot="1" x14ac:dyDescent="0.2">
      <c r="A5" s="156" t="s">
        <v>232</v>
      </c>
      <c r="B5" s="168"/>
      <c r="C5" s="140"/>
      <c r="G5" s="148">
        <v>30</v>
      </c>
      <c r="H5" s="134">
        <v>198000</v>
      </c>
      <c r="J5" t="s">
        <v>244</v>
      </c>
      <c r="K5" s="134"/>
      <c r="L5" t="s">
        <v>258</v>
      </c>
    </row>
    <row r="6" spans="1:12" ht="33.75" customHeight="1" x14ac:dyDescent="0.15">
      <c r="A6" s="157" t="s">
        <v>222</v>
      </c>
      <c r="B6" s="169"/>
      <c r="G6" s="148">
        <v>40</v>
      </c>
      <c r="H6" s="134">
        <v>385000</v>
      </c>
      <c r="J6" t="s">
        <v>244</v>
      </c>
      <c r="K6" s="134"/>
      <c r="L6" t="s">
        <v>259</v>
      </c>
    </row>
    <row r="7" spans="1:12" ht="33.75" customHeight="1" x14ac:dyDescent="0.15">
      <c r="A7" s="158" t="s">
        <v>221</v>
      </c>
      <c r="B7" s="170"/>
      <c r="G7" s="148">
        <v>50</v>
      </c>
      <c r="H7" s="134">
        <v>660000</v>
      </c>
      <c r="J7" t="s">
        <v>244</v>
      </c>
      <c r="K7" s="134"/>
      <c r="L7" s="149" t="s">
        <v>260</v>
      </c>
    </row>
    <row r="8" spans="1:12" ht="33.75" customHeight="1" x14ac:dyDescent="0.15">
      <c r="A8" s="158" t="s">
        <v>223</v>
      </c>
      <c r="B8" s="171"/>
      <c r="G8" s="148">
        <v>75</v>
      </c>
      <c r="H8" s="134">
        <v>1430000</v>
      </c>
      <c r="J8" t="s">
        <v>244</v>
      </c>
      <c r="K8" s="134"/>
    </row>
    <row r="9" spans="1:12" ht="33.75" customHeight="1" thickBot="1" x14ac:dyDescent="0.2">
      <c r="A9" s="159" t="s">
        <v>224</v>
      </c>
      <c r="B9" s="168"/>
      <c r="G9" s="148">
        <v>100</v>
      </c>
      <c r="H9" s="134">
        <v>1969000</v>
      </c>
      <c r="J9" t="s">
        <v>244</v>
      </c>
      <c r="K9" s="134"/>
    </row>
    <row r="10" spans="1:12" ht="34.5" customHeight="1" x14ac:dyDescent="0.15">
      <c r="A10" s="165" t="s">
        <v>273</v>
      </c>
      <c r="B10" s="173"/>
      <c r="G10" s="144" t="s">
        <v>234</v>
      </c>
      <c r="H10" s="134">
        <v>49500</v>
      </c>
      <c r="I10" s="137" t="s">
        <v>236</v>
      </c>
      <c r="J10" t="s">
        <v>244</v>
      </c>
      <c r="K10" s="134">
        <f t="shared" ref="K10:K15" si="0">H10+27500</f>
        <v>77000</v>
      </c>
    </row>
    <row r="11" spans="1:12" ht="34.5" customHeight="1" thickBot="1" x14ac:dyDescent="0.2">
      <c r="A11" s="166" t="s">
        <v>274</v>
      </c>
      <c r="B11" s="172"/>
      <c r="G11" s="144" t="s">
        <v>237</v>
      </c>
      <c r="H11" s="134">
        <v>104500</v>
      </c>
      <c r="I11" s="137" t="s">
        <v>236</v>
      </c>
      <c r="J11" t="s">
        <v>244</v>
      </c>
      <c r="K11" s="134">
        <f t="shared" si="0"/>
        <v>132000</v>
      </c>
    </row>
    <row r="12" spans="1:12" ht="34.5" customHeight="1" x14ac:dyDescent="0.15">
      <c r="B12" s="164" t="s">
        <v>265</v>
      </c>
      <c r="C12" s="140"/>
      <c r="G12" s="144" t="s">
        <v>238</v>
      </c>
      <c r="H12" s="134">
        <v>170500</v>
      </c>
      <c r="I12" s="137" t="s">
        <v>236</v>
      </c>
      <c r="J12" t="s">
        <v>244</v>
      </c>
      <c r="K12" s="134">
        <f t="shared" si="0"/>
        <v>198000</v>
      </c>
    </row>
    <row r="13" spans="1:12" ht="34.5" customHeight="1" x14ac:dyDescent="0.15">
      <c r="C13" s="140"/>
      <c r="G13" s="148" t="s">
        <v>242</v>
      </c>
      <c r="H13" s="147">
        <v>357500</v>
      </c>
      <c r="I13" s="137" t="s">
        <v>236</v>
      </c>
      <c r="J13" t="s">
        <v>244</v>
      </c>
      <c r="K13" s="134">
        <f t="shared" si="0"/>
        <v>385000</v>
      </c>
    </row>
    <row r="14" spans="1:12" ht="34.5" customHeight="1" x14ac:dyDescent="0.15">
      <c r="C14" s="140"/>
      <c r="G14" s="144" t="s">
        <v>241</v>
      </c>
      <c r="H14" s="134">
        <v>632500</v>
      </c>
      <c r="I14" s="137" t="s">
        <v>236</v>
      </c>
      <c r="J14" t="s">
        <v>244</v>
      </c>
      <c r="K14" s="134">
        <f t="shared" si="0"/>
        <v>660000</v>
      </c>
    </row>
    <row r="15" spans="1:12" ht="34.5" customHeight="1" x14ac:dyDescent="0.15">
      <c r="C15" s="140"/>
      <c r="G15" s="144" t="s">
        <v>246</v>
      </c>
      <c r="H15" s="134">
        <v>1402500</v>
      </c>
      <c r="I15" s="137" t="s">
        <v>236</v>
      </c>
      <c r="J15" t="s">
        <v>244</v>
      </c>
      <c r="K15" s="134">
        <f t="shared" si="0"/>
        <v>1430000</v>
      </c>
    </row>
    <row r="16" spans="1:12" ht="34.5" customHeight="1" x14ac:dyDescent="0.15">
      <c r="G16" s="144" t="s">
        <v>247</v>
      </c>
      <c r="H16" s="134">
        <v>1941500</v>
      </c>
      <c r="I16" s="137" t="s">
        <v>236</v>
      </c>
      <c r="J16" t="s">
        <v>244</v>
      </c>
      <c r="K16" s="134">
        <f>H16+27500</f>
        <v>1969000</v>
      </c>
    </row>
    <row r="17" spans="7:11" ht="34.5" customHeight="1" x14ac:dyDescent="0.15">
      <c r="G17" s="144" t="s">
        <v>248</v>
      </c>
      <c r="H17" s="134">
        <v>55000</v>
      </c>
      <c r="I17" s="137" t="s">
        <v>236</v>
      </c>
      <c r="J17" t="s">
        <v>244</v>
      </c>
      <c r="K17" s="134">
        <f>H17+77000</f>
        <v>132000</v>
      </c>
    </row>
    <row r="18" spans="7:11" ht="34.5" customHeight="1" x14ac:dyDescent="0.15">
      <c r="G18" s="144" t="s">
        <v>250</v>
      </c>
      <c r="H18" s="134">
        <v>121000</v>
      </c>
      <c r="I18" s="137" t="s">
        <v>236</v>
      </c>
      <c r="J18" t="s">
        <v>244</v>
      </c>
      <c r="K18" s="134">
        <f>H18+77000</f>
        <v>198000</v>
      </c>
    </row>
    <row r="19" spans="7:11" ht="34.5" customHeight="1" x14ac:dyDescent="0.15">
      <c r="G19" s="144" t="s">
        <v>249</v>
      </c>
      <c r="H19" s="134">
        <v>583000</v>
      </c>
      <c r="I19" s="137" t="s">
        <v>236</v>
      </c>
      <c r="J19" t="s">
        <v>244</v>
      </c>
      <c r="K19" s="134">
        <f>H19+77000</f>
        <v>660000</v>
      </c>
    </row>
    <row r="22" spans="7:11" ht="36.75" customHeight="1" x14ac:dyDescent="0.15"/>
  </sheetData>
  <phoneticPr fontId="1"/>
  <dataValidations count="2">
    <dataValidation type="list" allowBlank="1" showInputMessage="1" showErrorMessage="1" sqref="B11">
      <formula1>$L$1:$L$7</formula1>
    </dataValidation>
    <dataValidation type="list" allowBlank="1" showInputMessage="1" showErrorMessage="1" sqref="B10">
      <formula1>$G$2:$G$19</formula1>
    </dataValidation>
  </dataValidations>
  <pageMargins left="0.7" right="0.7" top="0.75" bottom="0.75" header="0.3" footer="0.3"/>
  <pageSetup paperSize="9" orientation="landscape"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9"/>
  <sheetViews>
    <sheetView view="pageBreakPreview" zoomScale="85" zoomScaleNormal="118" zoomScaleSheetLayoutView="85" workbookViewId="0">
      <selection activeCell="AA56" sqref="AA56:AK58"/>
    </sheetView>
  </sheetViews>
  <sheetFormatPr defaultColWidth="2.5" defaultRowHeight="13.5" x14ac:dyDescent="0.15"/>
  <cols>
    <col min="1" max="19" width="2.5" style="4"/>
    <col min="20" max="20" width="2.5" style="15"/>
    <col min="21" max="16384" width="2.5" style="4"/>
  </cols>
  <sheetData>
    <row r="1" spans="2:40" x14ac:dyDescent="0.15">
      <c r="T1" s="3"/>
      <c r="AF1" s="684" t="s">
        <v>141</v>
      </c>
      <c r="AG1" s="685"/>
      <c r="AH1" s="685"/>
      <c r="AI1" s="685"/>
      <c r="AJ1" s="685"/>
      <c r="AK1" s="685"/>
      <c r="AL1" s="685"/>
      <c r="AM1" s="686"/>
    </row>
    <row r="2" spans="2:40" x14ac:dyDescent="0.15">
      <c r="T2" s="3"/>
      <c r="AF2" s="687"/>
      <c r="AG2" s="348"/>
      <c r="AH2" s="348"/>
      <c r="AI2" s="348"/>
      <c r="AJ2" s="348"/>
      <c r="AK2" s="348"/>
      <c r="AL2" s="348"/>
      <c r="AM2" s="349"/>
    </row>
    <row r="3" spans="2:40" ht="13.5" customHeight="1" x14ac:dyDescent="0.2">
      <c r="B3" s="610" t="s">
        <v>233</v>
      </c>
      <c r="C3" s="610"/>
      <c r="D3" s="610"/>
      <c r="E3" s="610"/>
      <c r="F3" s="610"/>
      <c r="G3" s="612" t="str">
        <f>IF(入力シート!B1="","",入力シート!B1)</f>
        <v/>
      </c>
      <c r="H3" s="612"/>
      <c r="I3" s="612"/>
      <c r="J3" s="612"/>
      <c r="K3" s="612"/>
      <c r="L3" s="612"/>
      <c r="M3" s="612"/>
      <c r="N3" s="612"/>
      <c r="O3" s="612"/>
      <c r="P3" s="54"/>
      <c r="Q3" s="54"/>
      <c r="R3" s="54"/>
      <c r="S3" s="54"/>
      <c r="T3" s="54"/>
      <c r="U3" s="54"/>
      <c r="V3" s="54"/>
      <c r="AF3" s="688" t="s">
        <v>98</v>
      </c>
      <c r="AG3" s="689"/>
      <c r="AH3" s="689"/>
      <c r="AI3" s="689"/>
      <c r="AJ3" s="689"/>
      <c r="AK3" s="689"/>
      <c r="AL3" s="689"/>
      <c r="AM3" s="690"/>
    </row>
    <row r="4" spans="2:40" ht="13.5" customHeight="1" x14ac:dyDescent="0.2">
      <c r="B4" s="611"/>
      <c r="C4" s="611"/>
      <c r="D4" s="611"/>
      <c r="E4" s="611"/>
      <c r="F4" s="611"/>
      <c r="G4" s="613"/>
      <c r="H4" s="613"/>
      <c r="I4" s="613"/>
      <c r="J4" s="613"/>
      <c r="K4" s="613"/>
      <c r="L4" s="613"/>
      <c r="M4" s="613"/>
      <c r="N4" s="613"/>
      <c r="O4" s="613"/>
      <c r="P4" s="54"/>
      <c r="Q4" s="54"/>
      <c r="R4" s="54"/>
      <c r="S4" s="54"/>
      <c r="T4" s="54"/>
      <c r="U4" s="54"/>
      <c r="V4" s="54"/>
      <c r="AF4" s="691"/>
      <c r="AG4" s="692"/>
      <c r="AH4" s="692"/>
      <c r="AI4" s="692"/>
      <c r="AJ4" s="692"/>
      <c r="AK4" s="692"/>
      <c r="AL4" s="692"/>
      <c r="AM4" s="693"/>
    </row>
    <row r="5" spans="2:40" x14ac:dyDescent="0.15">
      <c r="T5" s="3"/>
      <c r="U5" s="3"/>
    </row>
    <row r="6" spans="2:40" ht="30" customHeight="1" x14ac:dyDescent="0.15">
      <c r="B6" s="16"/>
      <c r="C6" s="8"/>
      <c r="D6" s="8"/>
      <c r="E6" s="8"/>
      <c r="F6" s="8"/>
      <c r="G6" s="8"/>
      <c r="H6" s="8"/>
      <c r="I6" s="639" t="s">
        <v>29</v>
      </c>
      <c r="J6" s="639"/>
      <c r="K6" s="639"/>
      <c r="L6" s="639"/>
      <c r="M6" s="639"/>
      <c r="N6" s="639"/>
      <c r="O6" s="639"/>
      <c r="P6" s="639"/>
      <c r="Q6" s="639"/>
      <c r="R6" s="639"/>
      <c r="S6" s="639"/>
      <c r="T6" s="639"/>
      <c r="U6" s="639"/>
      <c r="V6" s="639"/>
      <c r="W6" s="639"/>
      <c r="X6" s="639"/>
      <c r="Y6" s="639"/>
      <c r="Z6" s="639"/>
      <c r="AA6" s="639"/>
      <c r="AB6" s="639"/>
      <c r="AC6" s="639"/>
      <c r="AD6" s="639"/>
      <c r="AE6" s="639"/>
      <c r="AF6" s="639"/>
      <c r="AG6" s="8"/>
      <c r="AH6" s="8"/>
      <c r="AI6" s="8"/>
      <c r="AJ6" s="8"/>
      <c r="AK6" s="8"/>
      <c r="AL6" s="8"/>
      <c r="AM6" s="9"/>
      <c r="AN6" s="6"/>
    </row>
    <row r="7" spans="2:40" ht="15" customHeight="1" x14ac:dyDescent="0.15">
      <c r="B7" s="7"/>
      <c r="C7" s="673"/>
      <c r="D7" s="674"/>
      <c r="E7" s="674"/>
      <c r="F7" s="674"/>
      <c r="G7" s="674"/>
      <c r="H7" s="679" t="s">
        <v>93</v>
      </c>
      <c r="I7" s="679"/>
      <c r="J7" s="679"/>
      <c r="K7" s="679"/>
      <c r="L7" s="680"/>
      <c r="M7" s="669" t="s">
        <v>32</v>
      </c>
      <c r="N7" s="479"/>
      <c r="O7" s="479"/>
      <c r="P7" s="670"/>
      <c r="Q7" s="669" t="s">
        <v>31</v>
      </c>
      <c r="R7" s="479"/>
      <c r="S7" s="479"/>
      <c r="T7" s="670"/>
      <c r="U7" s="673"/>
      <c r="V7" s="674"/>
      <c r="W7" s="674"/>
      <c r="X7" s="674"/>
      <c r="Y7" s="674"/>
      <c r="Z7" s="674"/>
      <c r="AA7" s="679" t="s">
        <v>93</v>
      </c>
      <c r="AB7" s="679"/>
      <c r="AC7" s="679"/>
      <c r="AD7" s="679"/>
      <c r="AE7" s="680"/>
      <c r="AF7" s="669" t="s">
        <v>32</v>
      </c>
      <c r="AG7" s="479"/>
      <c r="AH7" s="479"/>
      <c r="AI7" s="670"/>
      <c r="AJ7" s="669" t="s">
        <v>31</v>
      </c>
      <c r="AK7" s="479"/>
      <c r="AL7" s="479"/>
      <c r="AM7" s="670"/>
    </row>
    <row r="8" spans="2:40" ht="15" customHeight="1" x14ac:dyDescent="0.15">
      <c r="B8" s="7"/>
      <c r="C8" s="677" t="s">
        <v>92</v>
      </c>
      <c r="D8" s="678"/>
      <c r="E8" s="678"/>
      <c r="F8" s="678"/>
      <c r="G8" s="678"/>
      <c r="H8" s="675"/>
      <c r="I8" s="675"/>
      <c r="J8" s="675"/>
      <c r="K8" s="675"/>
      <c r="L8" s="676"/>
      <c r="M8" s="224" t="s">
        <v>33</v>
      </c>
      <c r="N8" s="225"/>
      <c r="O8" s="225" t="s">
        <v>34</v>
      </c>
      <c r="P8" s="234"/>
      <c r="Q8" s="224" t="s">
        <v>33</v>
      </c>
      <c r="R8" s="225"/>
      <c r="S8" s="225" t="s">
        <v>34</v>
      </c>
      <c r="T8" s="234"/>
      <c r="U8" s="677" t="s">
        <v>92</v>
      </c>
      <c r="V8" s="678"/>
      <c r="W8" s="678"/>
      <c r="X8" s="678"/>
      <c r="Y8" s="678"/>
      <c r="Z8" s="678"/>
      <c r="AA8" s="675"/>
      <c r="AB8" s="675"/>
      <c r="AC8" s="675"/>
      <c r="AD8" s="675"/>
      <c r="AE8" s="676"/>
      <c r="AF8" s="224" t="s">
        <v>33</v>
      </c>
      <c r="AG8" s="225"/>
      <c r="AH8" s="225" t="s">
        <v>34</v>
      </c>
      <c r="AI8" s="234"/>
      <c r="AJ8" s="224" t="s">
        <v>33</v>
      </c>
      <c r="AK8" s="225"/>
      <c r="AL8" s="225" t="s">
        <v>34</v>
      </c>
      <c r="AM8" s="234"/>
    </row>
    <row r="9" spans="2:40" ht="15" customHeight="1" x14ac:dyDescent="0.15">
      <c r="B9" s="7"/>
      <c r="C9" s="16"/>
      <c r="D9" s="681" t="s">
        <v>36</v>
      </c>
      <c r="E9" s="682"/>
      <c r="F9" s="682"/>
      <c r="G9" s="22" t="s">
        <v>37</v>
      </c>
      <c r="H9" s="683"/>
      <c r="I9" s="683"/>
      <c r="J9" s="683"/>
      <c r="K9" s="683"/>
      <c r="L9" s="23" t="s">
        <v>38</v>
      </c>
      <c r="M9" s="671"/>
      <c r="N9" s="672"/>
      <c r="O9" s="656"/>
      <c r="P9" s="657"/>
      <c r="Q9" s="655"/>
      <c r="R9" s="656"/>
      <c r="S9" s="656"/>
      <c r="T9" s="657"/>
      <c r="U9" s="17"/>
      <c r="V9" s="694" t="s">
        <v>43</v>
      </c>
      <c r="W9" s="695"/>
      <c r="X9" s="695"/>
      <c r="Y9" s="695"/>
      <c r="Z9" s="22" t="s">
        <v>37</v>
      </c>
      <c r="AA9" s="683"/>
      <c r="AB9" s="683"/>
      <c r="AC9" s="683"/>
      <c r="AD9" s="683"/>
      <c r="AE9" s="23" t="s">
        <v>38</v>
      </c>
      <c r="AF9" s="655"/>
      <c r="AG9" s="656"/>
      <c r="AH9" s="656"/>
      <c r="AI9" s="657"/>
      <c r="AJ9" s="655"/>
      <c r="AK9" s="656"/>
      <c r="AL9" s="656"/>
      <c r="AM9" s="657"/>
    </row>
    <row r="10" spans="2:40" ht="15" customHeight="1" x14ac:dyDescent="0.15">
      <c r="B10" s="7"/>
      <c r="C10" s="7"/>
      <c r="D10" s="653"/>
      <c r="E10" s="654"/>
      <c r="F10" s="654"/>
      <c r="G10" s="24" t="s">
        <v>37</v>
      </c>
      <c r="H10" s="664"/>
      <c r="I10" s="664"/>
      <c r="J10" s="664"/>
      <c r="K10" s="664"/>
      <c r="L10" s="25" t="s">
        <v>38</v>
      </c>
      <c r="M10" s="655"/>
      <c r="N10" s="656"/>
      <c r="O10" s="656"/>
      <c r="P10" s="657"/>
      <c r="Q10" s="655"/>
      <c r="R10" s="656"/>
      <c r="S10" s="656"/>
      <c r="T10" s="657"/>
      <c r="U10" s="18"/>
      <c r="V10" s="645"/>
      <c r="W10" s="646"/>
      <c r="X10" s="646"/>
      <c r="Y10" s="646"/>
      <c r="Z10" s="24" t="s">
        <v>37</v>
      </c>
      <c r="AA10" s="664"/>
      <c r="AB10" s="664"/>
      <c r="AC10" s="664"/>
      <c r="AD10" s="664"/>
      <c r="AE10" s="25" t="s">
        <v>38</v>
      </c>
      <c r="AF10" s="655"/>
      <c r="AG10" s="656"/>
      <c r="AH10" s="656"/>
      <c r="AI10" s="657"/>
      <c r="AJ10" s="655"/>
      <c r="AK10" s="656"/>
      <c r="AL10" s="656"/>
      <c r="AM10" s="657"/>
    </row>
    <row r="11" spans="2:40" ht="15" customHeight="1" x14ac:dyDescent="0.15">
      <c r="B11" s="7"/>
      <c r="C11" s="7"/>
      <c r="D11" s="653"/>
      <c r="E11" s="654"/>
      <c r="F11" s="654"/>
      <c r="G11" s="24" t="s">
        <v>37</v>
      </c>
      <c r="H11" s="664"/>
      <c r="I11" s="664"/>
      <c r="J11" s="664"/>
      <c r="K11" s="664"/>
      <c r="L11" s="25" t="s">
        <v>38</v>
      </c>
      <c r="M11" s="655"/>
      <c r="N11" s="656"/>
      <c r="O11" s="656"/>
      <c r="P11" s="657"/>
      <c r="Q11" s="655"/>
      <c r="R11" s="656"/>
      <c r="S11" s="656"/>
      <c r="T11" s="657"/>
      <c r="U11" s="18"/>
      <c r="V11" s="645"/>
      <c r="W11" s="646"/>
      <c r="X11" s="646"/>
      <c r="Y11" s="646"/>
      <c r="Z11" s="24" t="s">
        <v>37</v>
      </c>
      <c r="AA11" s="664"/>
      <c r="AB11" s="664"/>
      <c r="AC11" s="664"/>
      <c r="AD11" s="664"/>
      <c r="AE11" s="25" t="s">
        <v>38</v>
      </c>
      <c r="AF11" s="655"/>
      <c r="AG11" s="656"/>
      <c r="AH11" s="656"/>
      <c r="AI11" s="657"/>
      <c r="AJ11" s="655"/>
      <c r="AK11" s="656"/>
      <c r="AL11" s="656"/>
      <c r="AM11" s="657"/>
    </row>
    <row r="12" spans="2:40" ht="15" customHeight="1" x14ac:dyDescent="0.15">
      <c r="B12" s="7"/>
      <c r="C12" s="7"/>
      <c r="D12" s="653"/>
      <c r="E12" s="654"/>
      <c r="F12" s="654"/>
      <c r="G12" s="24" t="s">
        <v>37</v>
      </c>
      <c r="H12" s="664"/>
      <c r="I12" s="664"/>
      <c r="J12" s="664"/>
      <c r="K12" s="664"/>
      <c r="L12" s="25" t="s">
        <v>38</v>
      </c>
      <c r="M12" s="655"/>
      <c r="N12" s="656"/>
      <c r="O12" s="656"/>
      <c r="P12" s="657"/>
      <c r="Q12" s="655"/>
      <c r="R12" s="656"/>
      <c r="S12" s="656"/>
      <c r="T12" s="657"/>
      <c r="U12" s="642" t="s">
        <v>45</v>
      </c>
      <c r="V12" s="645"/>
      <c r="W12" s="646"/>
      <c r="X12" s="646"/>
      <c r="Y12" s="646"/>
      <c r="Z12" s="24" t="s">
        <v>37</v>
      </c>
      <c r="AA12" s="664"/>
      <c r="AB12" s="664"/>
      <c r="AC12" s="664"/>
      <c r="AD12" s="664"/>
      <c r="AE12" s="25" t="s">
        <v>38</v>
      </c>
      <c r="AF12" s="655"/>
      <c r="AG12" s="656"/>
      <c r="AH12" s="656"/>
      <c r="AI12" s="657"/>
      <c r="AJ12" s="655"/>
      <c r="AK12" s="656"/>
      <c r="AL12" s="656"/>
      <c r="AM12" s="657"/>
    </row>
    <row r="13" spans="2:40" ht="15" customHeight="1" x14ac:dyDescent="0.15">
      <c r="B13" s="7"/>
      <c r="C13" s="7"/>
      <c r="D13" s="653"/>
      <c r="E13" s="654"/>
      <c r="F13" s="654"/>
      <c r="G13" s="24" t="s">
        <v>37</v>
      </c>
      <c r="H13" s="664"/>
      <c r="I13" s="664"/>
      <c r="J13" s="664"/>
      <c r="K13" s="664"/>
      <c r="L13" s="25" t="s">
        <v>38</v>
      </c>
      <c r="M13" s="655"/>
      <c r="N13" s="656"/>
      <c r="O13" s="656"/>
      <c r="P13" s="657"/>
      <c r="Q13" s="655"/>
      <c r="R13" s="656"/>
      <c r="S13" s="656"/>
      <c r="T13" s="657"/>
      <c r="U13" s="642"/>
      <c r="V13" s="645"/>
      <c r="W13" s="646"/>
      <c r="X13" s="646"/>
      <c r="Y13" s="646"/>
      <c r="Z13" s="24" t="s">
        <v>37</v>
      </c>
      <c r="AA13" s="664"/>
      <c r="AB13" s="664"/>
      <c r="AC13" s="664"/>
      <c r="AD13" s="664"/>
      <c r="AE13" s="25" t="s">
        <v>38</v>
      </c>
      <c r="AF13" s="655"/>
      <c r="AG13" s="656"/>
      <c r="AH13" s="656"/>
      <c r="AI13" s="657"/>
      <c r="AJ13" s="655"/>
      <c r="AK13" s="656"/>
      <c r="AL13" s="656"/>
      <c r="AM13" s="657"/>
    </row>
    <row r="14" spans="2:40" ht="15" customHeight="1" x14ac:dyDescent="0.15">
      <c r="B14" s="640" t="s">
        <v>30</v>
      </c>
      <c r="C14" s="7"/>
      <c r="D14" s="653"/>
      <c r="E14" s="654"/>
      <c r="F14" s="654"/>
      <c r="G14" s="24" t="s">
        <v>37</v>
      </c>
      <c r="H14" s="664"/>
      <c r="I14" s="664"/>
      <c r="J14" s="664"/>
      <c r="K14" s="664"/>
      <c r="L14" s="25" t="s">
        <v>38</v>
      </c>
      <c r="M14" s="655"/>
      <c r="N14" s="656"/>
      <c r="O14" s="656"/>
      <c r="P14" s="657"/>
      <c r="Q14" s="655"/>
      <c r="R14" s="656"/>
      <c r="S14" s="656"/>
      <c r="T14" s="657"/>
      <c r="U14" s="642"/>
      <c r="V14" s="645"/>
      <c r="W14" s="646"/>
      <c r="X14" s="646"/>
      <c r="Y14" s="646"/>
      <c r="Z14" s="24" t="s">
        <v>37</v>
      </c>
      <c r="AA14" s="664"/>
      <c r="AB14" s="664"/>
      <c r="AC14" s="664"/>
      <c r="AD14" s="664"/>
      <c r="AE14" s="25" t="s">
        <v>38</v>
      </c>
      <c r="AF14" s="655"/>
      <c r="AG14" s="656"/>
      <c r="AH14" s="656"/>
      <c r="AI14" s="657"/>
      <c r="AJ14" s="655"/>
      <c r="AK14" s="656"/>
      <c r="AL14" s="656"/>
      <c r="AM14" s="657"/>
    </row>
    <row r="15" spans="2:40" ht="15" customHeight="1" x14ac:dyDescent="0.15">
      <c r="B15" s="640"/>
      <c r="C15" s="7"/>
      <c r="D15" s="653"/>
      <c r="E15" s="654"/>
      <c r="F15" s="654"/>
      <c r="G15" s="24" t="s">
        <v>37</v>
      </c>
      <c r="H15" s="664"/>
      <c r="I15" s="664"/>
      <c r="J15" s="664"/>
      <c r="K15" s="664"/>
      <c r="L15" s="25" t="s">
        <v>38</v>
      </c>
      <c r="M15" s="655"/>
      <c r="N15" s="656"/>
      <c r="O15" s="656"/>
      <c r="P15" s="657"/>
      <c r="Q15" s="655"/>
      <c r="R15" s="656"/>
      <c r="S15" s="656"/>
      <c r="T15" s="657"/>
      <c r="U15" s="642"/>
      <c r="V15" s="645" t="s">
        <v>55</v>
      </c>
      <c r="W15" s="646"/>
      <c r="X15" s="646"/>
      <c r="Y15" s="646"/>
      <c r="Z15" s="24" t="s">
        <v>37</v>
      </c>
      <c r="AA15" s="664"/>
      <c r="AB15" s="664"/>
      <c r="AC15" s="664"/>
      <c r="AD15" s="664"/>
      <c r="AE15" s="25" t="s">
        <v>38</v>
      </c>
      <c r="AF15" s="655"/>
      <c r="AG15" s="656"/>
      <c r="AH15" s="656"/>
      <c r="AI15" s="657"/>
      <c r="AJ15" s="655"/>
      <c r="AK15" s="656"/>
      <c r="AL15" s="656"/>
      <c r="AM15" s="657"/>
    </row>
    <row r="16" spans="2:40" ht="15" customHeight="1" x14ac:dyDescent="0.15">
      <c r="B16" s="640"/>
      <c r="C16" s="7"/>
      <c r="D16" s="653" t="s">
        <v>39</v>
      </c>
      <c r="E16" s="654"/>
      <c r="F16" s="654"/>
      <c r="G16" s="24" t="s">
        <v>37</v>
      </c>
      <c r="H16" s="664"/>
      <c r="I16" s="664"/>
      <c r="J16" s="664"/>
      <c r="K16" s="664"/>
      <c r="L16" s="25" t="s">
        <v>38</v>
      </c>
      <c r="M16" s="655"/>
      <c r="N16" s="656"/>
      <c r="O16" s="656"/>
      <c r="P16" s="657"/>
      <c r="Q16" s="655"/>
      <c r="R16" s="656"/>
      <c r="S16" s="656"/>
      <c r="T16" s="657"/>
      <c r="U16" s="642"/>
      <c r="V16" s="645"/>
      <c r="W16" s="646"/>
      <c r="X16" s="646"/>
      <c r="Y16" s="646"/>
      <c r="Z16" s="24" t="s">
        <v>37</v>
      </c>
      <c r="AA16" s="664"/>
      <c r="AB16" s="664"/>
      <c r="AC16" s="664"/>
      <c r="AD16" s="664"/>
      <c r="AE16" s="25" t="s">
        <v>38</v>
      </c>
      <c r="AF16" s="655"/>
      <c r="AG16" s="656"/>
      <c r="AH16" s="656"/>
      <c r="AI16" s="657"/>
      <c r="AJ16" s="655"/>
      <c r="AK16" s="656"/>
      <c r="AL16" s="656"/>
      <c r="AM16" s="657"/>
    </row>
    <row r="17" spans="2:39" ht="15" customHeight="1" x14ac:dyDescent="0.15">
      <c r="B17" s="640"/>
      <c r="C17" s="7"/>
      <c r="D17" s="653"/>
      <c r="E17" s="654"/>
      <c r="F17" s="654"/>
      <c r="G17" s="24" t="s">
        <v>37</v>
      </c>
      <c r="H17" s="664"/>
      <c r="I17" s="664"/>
      <c r="J17" s="664"/>
      <c r="K17" s="664"/>
      <c r="L17" s="25" t="s">
        <v>38</v>
      </c>
      <c r="M17" s="655"/>
      <c r="N17" s="656"/>
      <c r="O17" s="656"/>
      <c r="P17" s="657"/>
      <c r="Q17" s="655"/>
      <c r="R17" s="656"/>
      <c r="S17" s="656"/>
      <c r="T17" s="657"/>
      <c r="U17" s="642"/>
      <c r="V17" s="645"/>
      <c r="W17" s="646"/>
      <c r="X17" s="646"/>
      <c r="Y17" s="646"/>
      <c r="Z17" s="24" t="s">
        <v>37</v>
      </c>
      <c r="AA17" s="664"/>
      <c r="AB17" s="664"/>
      <c r="AC17" s="664"/>
      <c r="AD17" s="664"/>
      <c r="AE17" s="25" t="s">
        <v>38</v>
      </c>
      <c r="AF17" s="655"/>
      <c r="AG17" s="656"/>
      <c r="AH17" s="656"/>
      <c r="AI17" s="657"/>
      <c r="AJ17" s="655"/>
      <c r="AK17" s="656"/>
      <c r="AL17" s="656"/>
      <c r="AM17" s="657"/>
    </row>
    <row r="18" spans="2:39" ht="15" customHeight="1" x14ac:dyDescent="0.15">
      <c r="B18" s="640"/>
      <c r="C18" s="7"/>
      <c r="D18" s="653"/>
      <c r="E18" s="654"/>
      <c r="F18" s="654"/>
      <c r="G18" s="24" t="s">
        <v>37</v>
      </c>
      <c r="H18" s="664"/>
      <c r="I18" s="664"/>
      <c r="J18" s="664"/>
      <c r="K18" s="664"/>
      <c r="L18" s="25" t="s">
        <v>38</v>
      </c>
      <c r="M18" s="655"/>
      <c r="N18" s="656"/>
      <c r="O18" s="656"/>
      <c r="P18" s="657"/>
      <c r="Q18" s="655"/>
      <c r="R18" s="656"/>
      <c r="S18" s="656"/>
      <c r="T18" s="657"/>
      <c r="U18" s="642"/>
      <c r="V18" s="645"/>
      <c r="W18" s="646"/>
      <c r="X18" s="646"/>
      <c r="Y18" s="646"/>
      <c r="Z18" s="24" t="s">
        <v>37</v>
      </c>
      <c r="AA18" s="664"/>
      <c r="AB18" s="664"/>
      <c r="AC18" s="664"/>
      <c r="AD18" s="664"/>
      <c r="AE18" s="25" t="s">
        <v>38</v>
      </c>
      <c r="AF18" s="655"/>
      <c r="AG18" s="656"/>
      <c r="AH18" s="656"/>
      <c r="AI18" s="657"/>
      <c r="AJ18" s="655"/>
      <c r="AK18" s="656"/>
      <c r="AL18" s="656"/>
      <c r="AM18" s="657"/>
    </row>
    <row r="19" spans="2:39" ht="15" customHeight="1" x14ac:dyDescent="0.15">
      <c r="B19" s="640"/>
      <c r="C19" s="641" t="s">
        <v>35</v>
      </c>
      <c r="D19" s="653"/>
      <c r="E19" s="654"/>
      <c r="F19" s="654"/>
      <c r="G19" s="24" t="s">
        <v>37</v>
      </c>
      <c r="H19" s="664"/>
      <c r="I19" s="664"/>
      <c r="J19" s="664"/>
      <c r="K19" s="664"/>
      <c r="L19" s="25" t="s">
        <v>38</v>
      </c>
      <c r="M19" s="655"/>
      <c r="N19" s="656"/>
      <c r="O19" s="656"/>
      <c r="P19" s="657"/>
      <c r="Q19" s="655"/>
      <c r="R19" s="656"/>
      <c r="S19" s="656"/>
      <c r="T19" s="657"/>
      <c r="U19" s="642"/>
      <c r="V19" s="645"/>
      <c r="W19" s="646"/>
      <c r="X19" s="646"/>
      <c r="Y19" s="646"/>
      <c r="Z19" s="24" t="s">
        <v>37</v>
      </c>
      <c r="AA19" s="664"/>
      <c r="AB19" s="664"/>
      <c r="AC19" s="664"/>
      <c r="AD19" s="664"/>
      <c r="AE19" s="25" t="s">
        <v>38</v>
      </c>
      <c r="AF19" s="655"/>
      <c r="AG19" s="656"/>
      <c r="AH19" s="656"/>
      <c r="AI19" s="657"/>
      <c r="AJ19" s="655"/>
      <c r="AK19" s="656"/>
      <c r="AL19" s="656"/>
      <c r="AM19" s="657"/>
    </row>
    <row r="20" spans="2:39" ht="15" customHeight="1" x14ac:dyDescent="0.15">
      <c r="B20" s="640"/>
      <c r="C20" s="641"/>
      <c r="D20" s="653"/>
      <c r="E20" s="654"/>
      <c r="F20" s="654"/>
      <c r="G20" s="24" t="s">
        <v>37</v>
      </c>
      <c r="H20" s="664"/>
      <c r="I20" s="664"/>
      <c r="J20" s="664"/>
      <c r="K20" s="664"/>
      <c r="L20" s="25" t="s">
        <v>38</v>
      </c>
      <c r="M20" s="655"/>
      <c r="N20" s="656"/>
      <c r="O20" s="656"/>
      <c r="P20" s="657"/>
      <c r="Q20" s="655"/>
      <c r="R20" s="656"/>
      <c r="S20" s="656"/>
      <c r="T20" s="657"/>
      <c r="U20" s="642"/>
      <c r="V20" s="645"/>
      <c r="W20" s="646"/>
      <c r="X20" s="646"/>
      <c r="Y20" s="646"/>
      <c r="Z20" s="24" t="s">
        <v>37</v>
      </c>
      <c r="AA20" s="664"/>
      <c r="AB20" s="664"/>
      <c r="AC20" s="664"/>
      <c r="AD20" s="664"/>
      <c r="AE20" s="25" t="s">
        <v>38</v>
      </c>
      <c r="AF20" s="655"/>
      <c r="AG20" s="656"/>
      <c r="AH20" s="656"/>
      <c r="AI20" s="657"/>
      <c r="AJ20" s="655"/>
      <c r="AK20" s="656"/>
      <c r="AL20" s="656"/>
      <c r="AM20" s="657"/>
    </row>
    <row r="21" spans="2:39" ht="15" customHeight="1" x14ac:dyDescent="0.15">
      <c r="B21" s="640"/>
      <c r="C21" s="641"/>
      <c r="D21" s="653"/>
      <c r="E21" s="654"/>
      <c r="F21" s="654"/>
      <c r="G21" s="24" t="s">
        <v>37</v>
      </c>
      <c r="H21" s="664"/>
      <c r="I21" s="664"/>
      <c r="J21" s="664"/>
      <c r="K21" s="664"/>
      <c r="L21" s="25" t="s">
        <v>38</v>
      </c>
      <c r="M21" s="655"/>
      <c r="N21" s="656"/>
      <c r="O21" s="656"/>
      <c r="P21" s="657"/>
      <c r="Q21" s="655"/>
      <c r="R21" s="656"/>
      <c r="S21" s="656"/>
      <c r="T21" s="657"/>
      <c r="U21" s="642"/>
      <c r="V21" s="645"/>
      <c r="W21" s="646"/>
      <c r="X21" s="646"/>
      <c r="Y21" s="646"/>
      <c r="Z21" s="24" t="s">
        <v>37</v>
      </c>
      <c r="AA21" s="664"/>
      <c r="AB21" s="664"/>
      <c r="AC21" s="664"/>
      <c r="AD21" s="664"/>
      <c r="AE21" s="25" t="s">
        <v>38</v>
      </c>
      <c r="AF21" s="655"/>
      <c r="AG21" s="656"/>
      <c r="AH21" s="656"/>
      <c r="AI21" s="657"/>
      <c r="AJ21" s="655"/>
      <c r="AK21" s="656"/>
      <c r="AL21" s="656"/>
      <c r="AM21" s="657"/>
    </row>
    <row r="22" spans="2:39" ht="15" customHeight="1" x14ac:dyDescent="0.15">
      <c r="B22" s="640"/>
      <c r="C22" s="641"/>
      <c r="D22" s="653"/>
      <c r="E22" s="654"/>
      <c r="F22" s="654"/>
      <c r="G22" s="24" t="s">
        <v>37</v>
      </c>
      <c r="H22" s="664"/>
      <c r="I22" s="664"/>
      <c r="J22" s="664"/>
      <c r="K22" s="664"/>
      <c r="L22" s="25" t="s">
        <v>38</v>
      </c>
      <c r="M22" s="655"/>
      <c r="N22" s="656"/>
      <c r="O22" s="656"/>
      <c r="P22" s="657"/>
      <c r="Q22" s="655"/>
      <c r="R22" s="656"/>
      <c r="S22" s="656"/>
      <c r="T22" s="657"/>
      <c r="U22" s="642"/>
      <c r="V22" s="645"/>
      <c r="W22" s="646"/>
      <c r="X22" s="646"/>
      <c r="Y22" s="646"/>
      <c r="Z22" s="24" t="s">
        <v>37</v>
      </c>
      <c r="AA22" s="664"/>
      <c r="AB22" s="664"/>
      <c r="AC22" s="664"/>
      <c r="AD22" s="664"/>
      <c r="AE22" s="25" t="s">
        <v>38</v>
      </c>
      <c r="AF22" s="655"/>
      <c r="AG22" s="656"/>
      <c r="AH22" s="656"/>
      <c r="AI22" s="657"/>
      <c r="AJ22" s="655"/>
      <c r="AK22" s="656"/>
      <c r="AL22" s="656"/>
      <c r="AM22" s="657"/>
    </row>
    <row r="23" spans="2:39" ht="15" customHeight="1" x14ac:dyDescent="0.15">
      <c r="B23" s="640"/>
      <c r="C23" s="641"/>
      <c r="D23" s="653"/>
      <c r="E23" s="654"/>
      <c r="F23" s="654"/>
      <c r="G23" s="24" t="s">
        <v>37</v>
      </c>
      <c r="H23" s="664"/>
      <c r="I23" s="664"/>
      <c r="J23" s="664"/>
      <c r="K23" s="664"/>
      <c r="L23" s="25" t="s">
        <v>38</v>
      </c>
      <c r="M23" s="655"/>
      <c r="N23" s="656"/>
      <c r="O23" s="656"/>
      <c r="P23" s="657"/>
      <c r="Q23" s="655"/>
      <c r="R23" s="656"/>
      <c r="S23" s="656"/>
      <c r="T23" s="657"/>
      <c r="U23" s="642"/>
      <c r="V23" s="645" t="s">
        <v>54</v>
      </c>
      <c r="W23" s="646"/>
      <c r="X23" s="646"/>
      <c r="Y23" s="646"/>
      <c r="Z23" s="24" t="s">
        <v>37</v>
      </c>
      <c r="AA23" s="664"/>
      <c r="AB23" s="664"/>
      <c r="AC23" s="664"/>
      <c r="AD23" s="664"/>
      <c r="AE23" s="25" t="s">
        <v>38</v>
      </c>
      <c r="AF23" s="655"/>
      <c r="AG23" s="656"/>
      <c r="AH23" s="656"/>
      <c r="AI23" s="657"/>
      <c r="AJ23" s="655"/>
      <c r="AK23" s="656"/>
      <c r="AL23" s="656"/>
      <c r="AM23" s="657"/>
    </row>
    <row r="24" spans="2:39" ht="15" customHeight="1" x14ac:dyDescent="0.15">
      <c r="B24" s="640"/>
      <c r="C24" s="641"/>
      <c r="D24" s="653"/>
      <c r="E24" s="654"/>
      <c r="F24" s="654"/>
      <c r="G24" s="24" t="s">
        <v>37</v>
      </c>
      <c r="H24" s="664"/>
      <c r="I24" s="664"/>
      <c r="J24" s="664"/>
      <c r="K24" s="664"/>
      <c r="L24" s="25" t="s">
        <v>38</v>
      </c>
      <c r="M24" s="655"/>
      <c r="N24" s="656"/>
      <c r="O24" s="656"/>
      <c r="P24" s="657"/>
      <c r="Q24" s="655"/>
      <c r="R24" s="656"/>
      <c r="S24" s="656"/>
      <c r="T24" s="657"/>
      <c r="U24" s="642"/>
      <c r="V24" s="645"/>
      <c r="W24" s="646"/>
      <c r="X24" s="646"/>
      <c r="Y24" s="646"/>
      <c r="Z24" s="24" t="s">
        <v>37</v>
      </c>
      <c r="AA24" s="664"/>
      <c r="AB24" s="664"/>
      <c r="AC24" s="664"/>
      <c r="AD24" s="664"/>
      <c r="AE24" s="25" t="s">
        <v>38</v>
      </c>
      <c r="AF24" s="655"/>
      <c r="AG24" s="656"/>
      <c r="AH24" s="656"/>
      <c r="AI24" s="657"/>
      <c r="AJ24" s="655"/>
      <c r="AK24" s="656"/>
      <c r="AL24" s="656"/>
      <c r="AM24" s="657"/>
    </row>
    <row r="25" spans="2:39" ht="15" customHeight="1" x14ac:dyDescent="0.15">
      <c r="B25" s="640"/>
      <c r="C25" s="641"/>
      <c r="D25" s="653"/>
      <c r="E25" s="654"/>
      <c r="F25" s="654"/>
      <c r="G25" s="24" t="s">
        <v>37</v>
      </c>
      <c r="H25" s="664"/>
      <c r="I25" s="664"/>
      <c r="J25" s="664"/>
      <c r="K25" s="664"/>
      <c r="L25" s="25" t="s">
        <v>38</v>
      </c>
      <c r="M25" s="655"/>
      <c r="N25" s="656"/>
      <c r="O25" s="656"/>
      <c r="P25" s="657"/>
      <c r="Q25" s="655"/>
      <c r="R25" s="656"/>
      <c r="S25" s="656"/>
      <c r="T25" s="657"/>
      <c r="U25" s="642"/>
      <c r="V25" s="645"/>
      <c r="W25" s="646"/>
      <c r="X25" s="646"/>
      <c r="Y25" s="646"/>
      <c r="Z25" s="24" t="s">
        <v>37</v>
      </c>
      <c r="AA25" s="664"/>
      <c r="AB25" s="664"/>
      <c r="AC25" s="664"/>
      <c r="AD25" s="664"/>
      <c r="AE25" s="25" t="s">
        <v>38</v>
      </c>
      <c r="AF25" s="655"/>
      <c r="AG25" s="656"/>
      <c r="AH25" s="656"/>
      <c r="AI25" s="657"/>
      <c r="AJ25" s="655"/>
      <c r="AK25" s="656"/>
      <c r="AL25" s="656"/>
      <c r="AM25" s="657"/>
    </row>
    <row r="26" spans="2:39" ht="15" customHeight="1" x14ac:dyDescent="0.15">
      <c r="B26" s="640"/>
      <c r="C26" s="641"/>
      <c r="D26" s="653"/>
      <c r="E26" s="654"/>
      <c r="F26" s="654"/>
      <c r="G26" s="24" t="s">
        <v>37</v>
      </c>
      <c r="H26" s="664"/>
      <c r="I26" s="664"/>
      <c r="J26" s="664"/>
      <c r="K26" s="664"/>
      <c r="L26" s="25" t="s">
        <v>38</v>
      </c>
      <c r="M26" s="655"/>
      <c r="N26" s="656"/>
      <c r="O26" s="656"/>
      <c r="P26" s="657"/>
      <c r="Q26" s="655"/>
      <c r="R26" s="656"/>
      <c r="S26" s="656"/>
      <c r="T26" s="657"/>
      <c r="U26" s="642"/>
      <c r="V26" s="645"/>
      <c r="W26" s="646"/>
      <c r="X26" s="646"/>
      <c r="Y26" s="646"/>
      <c r="Z26" s="24" t="s">
        <v>37</v>
      </c>
      <c r="AA26" s="664"/>
      <c r="AB26" s="664"/>
      <c r="AC26" s="664"/>
      <c r="AD26" s="664"/>
      <c r="AE26" s="25" t="s">
        <v>38</v>
      </c>
      <c r="AF26" s="655"/>
      <c r="AG26" s="656"/>
      <c r="AH26" s="656"/>
      <c r="AI26" s="657"/>
      <c r="AJ26" s="655"/>
      <c r="AK26" s="656"/>
      <c r="AL26" s="656"/>
      <c r="AM26" s="657"/>
    </row>
    <row r="27" spans="2:39" ht="15" customHeight="1" x14ac:dyDescent="0.15">
      <c r="B27" s="640"/>
      <c r="C27" s="641"/>
      <c r="D27" s="653"/>
      <c r="E27" s="654"/>
      <c r="F27" s="654"/>
      <c r="G27" s="24" t="s">
        <v>37</v>
      </c>
      <c r="H27" s="664"/>
      <c r="I27" s="664"/>
      <c r="J27" s="664"/>
      <c r="K27" s="664"/>
      <c r="L27" s="25" t="s">
        <v>38</v>
      </c>
      <c r="M27" s="655"/>
      <c r="N27" s="656"/>
      <c r="O27" s="656"/>
      <c r="P27" s="657"/>
      <c r="Q27" s="655"/>
      <c r="R27" s="656"/>
      <c r="S27" s="656"/>
      <c r="T27" s="657"/>
      <c r="U27" s="642"/>
      <c r="V27" s="645"/>
      <c r="W27" s="646"/>
      <c r="X27" s="646"/>
      <c r="Y27" s="646"/>
      <c r="Z27" s="24" t="s">
        <v>37</v>
      </c>
      <c r="AA27" s="664"/>
      <c r="AB27" s="664"/>
      <c r="AC27" s="664"/>
      <c r="AD27" s="664"/>
      <c r="AE27" s="25" t="s">
        <v>38</v>
      </c>
      <c r="AF27" s="655"/>
      <c r="AG27" s="656"/>
      <c r="AH27" s="656"/>
      <c r="AI27" s="657"/>
      <c r="AJ27" s="655"/>
      <c r="AK27" s="656"/>
      <c r="AL27" s="656"/>
      <c r="AM27" s="657"/>
    </row>
    <row r="28" spans="2:39" ht="15" customHeight="1" x14ac:dyDescent="0.15">
      <c r="B28" s="640"/>
      <c r="C28" s="641"/>
      <c r="D28" s="653"/>
      <c r="E28" s="654"/>
      <c r="F28" s="654"/>
      <c r="G28" s="24" t="s">
        <v>37</v>
      </c>
      <c r="H28" s="664"/>
      <c r="I28" s="664"/>
      <c r="J28" s="664"/>
      <c r="K28" s="664"/>
      <c r="L28" s="25" t="s">
        <v>38</v>
      </c>
      <c r="M28" s="655"/>
      <c r="N28" s="656"/>
      <c r="O28" s="656"/>
      <c r="P28" s="657"/>
      <c r="Q28" s="655"/>
      <c r="R28" s="656"/>
      <c r="S28" s="656"/>
      <c r="T28" s="657"/>
      <c r="U28" s="642"/>
      <c r="V28" s="645"/>
      <c r="W28" s="646"/>
      <c r="X28" s="646"/>
      <c r="Y28" s="646"/>
      <c r="Z28" s="24" t="s">
        <v>37</v>
      </c>
      <c r="AA28" s="664"/>
      <c r="AB28" s="664"/>
      <c r="AC28" s="664"/>
      <c r="AD28" s="664"/>
      <c r="AE28" s="25" t="s">
        <v>38</v>
      </c>
      <c r="AF28" s="655"/>
      <c r="AG28" s="656"/>
      <c r="AH28" s="656"/>
      <c r="AI28" s="657"/>
      <c r="AJ28" s="655"/>
      <c r="AK28" s="656"/>
      <c r="AL28" s="656"/>
      <c r="AM28" s="657"/>
    </row>
    <row r="29" spans="2:39" ht="15" customHeight="1" x14ac:dyDescent="0.15">
      <c r="B29" s="640"/>
      <c r="C29" s="641"/>
      <c r="D29" s="653"/>
      <c r="E29" s="654"/>
      <c r="F29" s="654"/>
      <c r="G29" s="24" t="s">
        <v>37</v>
      </c>
      <c r="H29" s="664"/>
      <c r="I29" s="664"/>
      <c r="J29" s="664"/>
      <c r="K29" s="664"/>
      <c r="L29" s="25" t="s">
        <v>38</v>
      </c>
      <c r="M29" s="655"/>
      <c r="N29" s="656"/>
      <c r="O29" s="656"/>
      <c r="P29" s="657"/>
      <c r="Q29" s="655"/>
      <c r="R29" s="656"/>
      <c r="S29" s="656"/>
      <c r="T29" s="657"/>
      <c r="U29" s="642"/>
      <c r="V29" s="651" t="s">
        <v>53</v>
      </c>
      <c r="W29" s="652"/>
      <c r="X29" s="652"/>
      <c r="Y29" s="652"/>
      <c r="Z29" s="24" t="s">
        <v>37</v>
      </c>
      <c r="AA29" s="664"/>
      <c r="AB29" s="664"/>
      <c r="AC29" s="664"/>
      <c r="AD29" s="664"/>
      <c r="AE29" s="25" t="s">
        <v>38</v>
      </c>
      <c r="AF29" s="655"/>
      <c r="AG29" s="656"/>
      <c r="AH29" s="656"/>
      <c r="AI29" s="657"/>
      <c r="AJ29" s="655"/>
      <c r="AK29" s="656"/>
      <c r="AL29" s="656"/>
      <c r="AM29" s="657"/>
    </row>
    <row r="30" spans="2:39" ht="15" customHeight="1" x14ac:dyDescent="0.15">
      <c r="B30" s="640"/>
      <c r="C30" s="641"/>
      <c r="D30" s="653"/>
      <c r="E30" s="654"/>
      <c r="F30" s="654"/>
      <c r="G30" s="24" t="s">
        <v>37</v>
      </c>
      <c r="H30" s="664"/>
      <c r="I30" s="664"/>
      <c r="J30" s="664"/>
      <c r="K30" s="664"/>
      <c r="L30" s="25" t="s">
        <v>38</v>
      </c>
      <c r="M30" s="655"/>
      <c r="N30" s="656"/>
      <c r="O30" s="656"/>
      <c r="P30" s="657"/>
      <c r="Q30" s="655"/>
      <c r="R30" s="656"/>
      <c r="S30" s="656"/>
      <c r="T30" s="657"/>
      <c r="U30" s="642"/>
      <c r="V30" s="645"/>
      <c r="W30" s="646"/>
      <c r="X30" s="646"/>
      <c r="Y30" s="646"/>
      <c r="Z30" s="24" t="s">
        <v>37</v>
      </c>
      <c r="AA30" s="664"/>
      <c r="AB30" s="664"/>
      <c r="AC30" s="664"/>
      <c r="AD30" s="664"/>
      <c r="AE30" s="25" t="s">
        <v>38</v>
      </c>
      <c r="AF30" s="655"/>
      <c r="AG30" s="656"/>
      <c r="AH30" s="656"/>
      <c r="AI30" s="657"/>
      <c r="AJ30" s="655"/>
      <c r="AK30" s="656"/>
      <c r="AL30" s="656"/>
      <c r="AM30" s="657"/>
    </row>
    <row r="31" spans="2:39" ht="15" customHeight="1" x14ac:dyDescent="0.15">
      <c r="B31" s="640"/>
      <c r="C31" s="641"/>
      <c r="D31" s="653"/>
      <c r="E31" s="654"/>
      <c r="F31" s="654"/>
      <c r="G31" s="24" t="s">
        <v>37</v>
      </c>
      <c r="H31" s="664"/>
      <c r="I31" s="664"/>
      <c r="J31" s="664"/>
      <c r="K31" s="664"/>
      <c r="L31" s="25" t="s">
        <v>38</v>
      </c>
      <c r="M31" s="655"/>
      <c r="N31" s="656"/>
      <c r="O31" s="656"/>
      <c r="P31" s="657"/>
      <c r="Q31" s="655"/>
      <c r="R31" s="656"/>
      <c r="S31" s="656"/>
      <c r="T31" s="657"/>
      <c r="U31" s="642"/>
      <c r="V31" s="645"/>
      <c r="W31" s="646"/>
      <c r="X31" s="646"/>
      <c r="Y31" s="646"/>
      <c r="Z31" s="24" t="s">
        <v>37</v>
      </c>
      <c r="AA31" s="664"/>
      <c r="AB31" s="664"/>
      <c r="AC31" s="664"/>
      <c r="AD31" s="664"/>
      <c r="AE31" s="25" t="s">
        <v>38</v>
      </c>
      <c r="AF31" s="655"/>
      <c r="AG31" s="656"/>
      <c r="AH31" s="656"/>
      <c r="AI31" s="657"/>
      <c r="AJ31" s="655"/>
      <c r="AK31" s="656"/>
      <c r="AL31" s="656"/>
      <c r="AM31" s="657"/>
    </row>
    <row r="32" spans="2:39" ht="15" customHeight="1" x14ac:dyDescent="0.15">
      <c r="B32" s="640"/>
      <c r="C32" s="641"/>
      <c r="D32" s="653"/>
      <c r="E32" s="654"/>
      <c r="F32" s="654"/>
      <c r="G32" s="24" t="s">
        <v>37</v>
      </c>
      <c r="H32" s="664"/>
      <c r="I32" s="664"/>
      <c r="J32" s="664"/>
      <c r="K32" s="664"/>
      <c r="L32" s="25" t="s">
        <v>38</v>
      </c>
      <c r="M32" s="655"/>
      <c r="N32" s="656"/>
      <c r="O32" s="656"/>
      <c r="P32" s="657"/>
      <c r="Q32" s="655"/>
      <c r="R32" s="656"/>
      <c r="S32" s="656"/>
      <c r="T32" s="657"/>
      <c r="U32" s="18"/>
      <c r="V32" s="645" t="s">
        <v>52</v>
      </c>
      <c r="W32" s="646"/>
      <c r="X32" s="646"/>
      <c r="Y32" s="646"/>
      <c r="Z32" s="24" t="s">
        <v>37</v>
      </c>
      <c r="AA32" s="664"/>
      <c r="AB32" s="664"/>
      <c r="AC32" s="664"/>
      <c r="AD32" s="664"/>
      <c r="AE32" s="25" t="s">
        <v>38</v>
      </c>
      <c r="AF32" s="655"/>
      <c r="AG32" s="656"/>
      <c r="AH32" s="656"/>
      <c r="AI32" s="657"/>
      <c r="AJ32" s="655"/>
      <c r="AK32" s="656"/>
      <c r="AL32" s="656"/>
      <c r="AM32" s="657"/>
    </row>
    <row r="33" spans="2:39" ht="15" customHeight="1" x14ac:dyDescent="0.15">
      <c r="B33" s="640"/>
      <c r="C33" s="641"/>
      <c r="D33" s="653" t="s">
        <v>40</v>
      </c>
      <c r="E33" s="654"/>
      <c r="F33" s="654"/>
      <c r="G33" s="24" t="s">
        <v>37</v>
      </c>
      <c r="H33" s="664"/>
      <c r="I33" s="664"/>
      <c r="J33" s="664"/>
      <c r="K33" s="664"/>
      <c r="L33" s="25" t="s">
        <v>38</v>
      </c>
      <c r="M33" s="655"/>
      <c r="N33" s="656"/>
      <c r="O33" s="656"/>
      <c r="P33" s="657"/>
      <c r="Q33" s="655"/>
      <c r="R33" s="656"/>
      <c r="S33" s="656"/>
      <c r="T33" s="657"/>
      <c r="U33" s="18"/>
      <c r="V33" s="645"/>
      <c r="W33" s="646"/>
      <c r="X33" s="646"/>
      <c r="Y33" s="646"/>
      <c r="Z33" s="24" t="s">
        <v>37</v>
      </c>
      <c r="AA33" s="664"/>
      <c r="AB33" s="664"/>
      <c r="AC33" s="664"/>
      <c r="AD33" s="664"/>
      <c r="AE33" s="25" t="s">
        <v>38</v>
      </c>
      <c r="AF33" s="655"/>
      <c r="AG33" s="656"/>
      <c r="AH33" s="656"/>
      <c r="AI33" s="657"/>
      <c r="AJ33" s="655"/>
      <c r="AK33" s="656"/>
      <c r="AL33" s="656"/>
      <c r="AM33" s="657"/>
    </row>
    <row r="34" spans="2:39" ht="15" customHeight="1" x14ac:dyDescent="0.15">
      <c r="B34" s="640"/>
      <c r="C34" s="641"/>
      <c r="D34" s="653"/>
      <c r="E34" s="654"/>
      <c r="F34" s="654"/>
      <c r="G34" s="24" t="s">
        <v>37</v>
      </c>
      <c r="H34" s="664"/>
      <c r="I34" s="664"/>
      <c r="J34" s="664"/>
      <c r="K34" s="664"/>
      <c r="L34" s="25" t="s">
        <v>38</v>
      </c>
      <c r="M34" s="655"/>
      <c r="N34" s="656"/>
      <c r="O34" s="656"/>
      <c r="P34" s="657"/>
      <c r="Q34" s="655"/>
      <c r="R34" s="656"/>
      <c r="S34" s="656"/>
      <c r="T34" s="657"/>
      <c r="U34" s="18"/>
      <c r="V34" s="645"/>
      <c r="W34" s="646"/>
      <c r="X34" s="646"/>
      <c r="Y34" s="646"/>
      <c r="Z34" s="24" t="s">
        <v>37</v>
      </c>
      <c r="AA34" s="664"/>
      <c r="AB34" s="664"/>
      <c r="AC34" s="664"/>
      <c r="AD34" s="664"/>
      <c r="AE34" s="25" t="s">
        <v>38</v>
      </c>
      <c r="AF34" s="655"/>
      <c r="AG34" s="656"/>
      <c r="AH34" s="656"/>
      <c r="AI34" s="657"/>
      <c r="AJ34" s="655"/>
      <c r="AK34" s="656"/>
      <c r="AL34" s="656"/>
      <c r="AM34" s="657"/>
    </row>
    <row r="35" spans="2:39" ht="15" customHeight="1" x14ac:dyDescent="0.15">
      <c r="B35" s="640"/>
      <c r="C35" s="641"/>
      <c r="D35" s="653"/>
      <c r="E35" s="654"/>
      <c r="F35" s="654"/>
      <c r="G35" s="24" t="s">
        <v>37</v>
      </c>
      <c r="H35" s="664"/>
      <c r="I35" s="664"/>
      <c r="J35" s="664"/>
      <c r="K35" s="664"/>
      <c r="L35" s="25" t="s">
        <v>38</v>
      </c>
      <c r="M35" s="655"/>
      <c r="N35" s="656"/>
      <c r="O35" s="656"/>
      <c r="P35" s="657"/>
      <c r="Q35" s="655"/>
      <c r="R35" s="656"/>
      <c r="S35" s="656"/>
      <c r="T35" s="657"/>
      <c r="U35" s="18"/>
      <c r="V35" s="645" t="s">
        <v>51</v>
      </c>
      <c r="W35" s="646"/>
      <c r="X35" s="646"/>
      <c r="Y35" s="646"/>
      <c r="Z35" s="24" t="s">
        <v>37</v>
      </c>
      <c r="AA35" s="664"/>
      <c r="AB35" s="664"/>
      <c r="AC35" s="664"/>
      <c r="AD35" s="664"/>
      <c r="AE35" s="25" t="s">
        <v>38</v>
      </c>
      <c r="AF35" s="655"/>
      <c r="AG35" s="656"/>
      <c r="AH35" s="656"/>
      <c r="AI35" s="657"/>
      <c r="AJ35" s="655"/>
      <c r="AK35" s="656"/>
      <c r="AL35" s="656"/>
      <c r="AM35" s="657"/>
    </row>
    <row r="36" spans="2:39" ht="15" customHeight="1" x14ac:dyDescent="0.15">
      <c r="B36" s="640"/>
      <c r="C36" s="641"/>
      <c r="D36" s="653"/>
      <c r="E36" s="654"/>
      <c r="F36" s="654"/>
      <c r="G36" s="24" t="s">
        <v>37</v>
      </c>
      <c r="H36" s="664"/>
      <c r="I36" s="664"/>
      <c r="J36" s="664"/>
      <c r="K36" s="664"/>
      <c r="L36" s="25" t="s">
        <v>38</v>
      </c>
      <c r="M36" s="655"/>
      <c r="N36" s="656"/>
      <c r="O36" s="656"/>
      <c r="P36" s="657"/>
      <c r="Q36" s="655"/>
      <c r="R36" s="656"/>
      <c r="S36" s="656"/>
      <c r="T36" s="657"/>
      <c r="U36" s="12"/>
      <c r="V36" s="647"/>
      <c r="W36" s="648"/>
      <c r="X36" s="648"/>
      <c r="Y36" s="648"/>
      <c r="Z36" s="28" t="s">
        <v>37</v>
      </c>
      <c r="AA36" s="660"/>
      <c r="AB36" s="660"/>
      <c r="AC36" s="660"/>
      <c r="AD36" s="660"/>
      <c r="AE36" s="29" t="s">
        <v>38</v>
      </c>
      <c r="AF36" s="661"/>
      <c r="AG36" s="662"/>
      <c r="AH36" s="662"/>
      <c r="AI36" s="663"/>
      <c r="AJ36" s="661"/>
      <c r="AK36" s="662"/>
      <c r="AL36" s="662"/>
      <c r="AM36" s="663"/>
    </row>
    <row r="37" spans="2:39" ht="15" customHeight="1" x14ac:dyDescent="0.15">
      <c r="B37" s="640"/>
      <c r="C37" s="641"/>
      <c r="D37" s="653"/>
      <c r="E37" s="654"/>
      <c r="F37" s="654"/>
      <c r="G37" s="24" t="s">
        <v>37</v>
      </c>
      <c r="H37" s="664"/>
      <c r="I37" s="664"/>
      <c r="J37" s="664"/>
      <c r="K37" s="664"/>
      <c r="L37" s="25" t="s">
        <v>38</v>
      </c>
      <c r="M37" s="655"/>
      <c r="N37" s="656"/>
      <c r="O37" s="656"/>
      <c r="P37" s="657"/>
      <c r="Q37" s="655"/>
      <c r="R37" s="656"/>
      <c r="S37" s="656"/>
      <c r="T37" s="657"/>
      <c r="U37" s="18"/>
      <c r="V37" s="649" t="s">
        <v>47</v>
      </c>
      <c r="W37" s="650"/>
      <c r="X37" s="650"/>
      <c r="Y37" s="650"/>
      <c r="Z37" s="26" t="s">
        <v>37</v>
      </c>
      <c r="AA37" s="665"/>
      <c r="AB37" s="665"/>
      <c r="AC37" s="665"/>
      <c r="AD37" s="665"/>
      <c r="AE37" s="27" t="s">
        <v>38</v>
      </c>
      <c r="AF37" s="666"/>
      <c r="AG37" s="667"/>
      <c r="AH37" s="667"/>
      <c r="AI37" s="668"/>
      <c r="AJ37" s="666"/>
      <c r="AK37" s="667"/>
      <c r="AL37" s="667"/>
      <c r="AM37" s="668"/>
    </row>
    <row r="38" spans="2:39" ht="15" customHeight="1" x14ac:dyDescent="0.15">
      <c r="B38" s="640"/>
      <c r="C38" s="641"/>
      <c r="D38" s="653"/>
      <c r="E38" s="654"/>
      <c r="F38" s="654"/>
      <c r="G38" s="24" t="s">
        <v>37</v>
      </c>
      <c r="H38" s="664"/>
      <c r="I38" s="664"/>
      <c r="J38" s="664"/>
      <c r="K38" s="664"/>
      <c r="L38" s="25" t="s">
        <v>38</v>
      </c>
      <c r="M38" s="655"/>
      <c r="N38" s="656"/>
      <c r="O38" s="656"/>
      <c r="P38" s="657"/>
      <c r="Q38" s="655"/>
      <c r="R38" s="656"/>
      <c r="S38" s="656"/>
      <c r="T38" s="657"/>
      <c r="U38" s="18"/>
      <c r="V38" s="645"/>
      <c r="W38" s="646"/>
      <c r="X38" s="646"/>
      <c r="Y38" s="646"/>
      <c r="Z38" s="24" t="s">
        <v>37</v>
      </c>
      <c r="AA38" s="664"/>
      <c r="AB38" s="664"/>
      <c r="AC38" s="664"/>
      <c r="AD38" s="664"/>
      <c r="AE38" s="25" t="s">
        <v>38</v>
      </c>
      <c r="AF38" s="655"/>
      <c r="AG38" s="656"/>
      <c r="AH38" s="656"/>
      <c r="AI38" s="657"/>
      <c r="AJ38" s="655"/>
      <c r="AK38" s="656"/>
      <c r="AL38" s="656"/>
      <c r="AM38" s="657"/>
    </row>
    <row r="39" spans="2:39" ht="15" customHeight="1" x14ac:dyDescent="0.15">
      <c r="B39" s="640"/>
      <c r="C39" s="641"/>
      <c r="D39" s="653"/>
      <c r="E39" s="654"/>
      <c r="F39" s="654"/>
      <c r="G39" s="24" t="s">
        <v>37</v>
      </c>
      <c r="H39" s="664"/>
      <c r="I39" s="664"/>
      <c r="J39" s="664"/>
      <c r="K39" s="664"/>
      <c r="L39" s="25" t="s">
        <v>38</v>
      </c>
      <c r="M39" s="655"/>
      <c r="N39" s="656"/>
      <c r="O39" s="656"/>
      <c r="P39" s="657"/>
      <c r="Q39" s="655"/>
      <c r="R39" s="656"/>
      <c r="S39" s="656"/>
      <c r="T39" s="657"/>
      <c r="U39" s="18"/>
      <c r="V39" s="645"/>
      <c r="W39" s="646"/>
      <c r="X39" s="646"/>
      <c r="Y39" s="646"/>
      <c r="Z39" s="24" t="s">
        <v>37</v>
      </c>
      <c r="AA39" s="664"/>
      <c r="AB39" s="664"/>
      <c r="AC39" s="664"/>
      <c r="AD39" s="664"/>
      <c r="AE39" s="25" t="s">
        <v>38</v>
      </c>
      <c r="AF39" s="655"/>
      <c r="AG39" s="656"/>
      <c r="AH39" s="656"/>
      <c r="AI39" s="657"/>
      <c r="AJ39" s="655"/>
      <c r="AK39" s="656"/>
      <c r="AL39" s="656"/>
      <c r="AM39" s="657"/>
    </row>
    <row r="40" spans="2:39" ht="15" customHeight="1" x14ac:dyDescent="0.15">
      <c r="B40" s="640"/>
      <c r="C40" s="641"/>
      <c r="D40" s="653"/>
      <c r="E40" s="654"/>
      <c r="F40" s="654"/>
      <c r="G40" s="24" t="s">
        <v>37</v>
      </c>
      <c r="H40" s="664"/>
      <c r="I40" s="664"/>
      <c r="J40" s="664"/>
      <c r="K40" s="664"/>
      <c r="L40" s="25" t="s">
        <v>38</v>
      </c>
      <c r="M40" s="655"/>
      <c r="N40" s="656"/>
      <c r="O40" s="656"/>
      <c r="P40" s="657"/>
      <c r="Q40" s="655"/>
      <c r="R40" s="656"/>
      <c r="S40" s="656"/>
      <c r="T40" s="657"/>
      <c r="U40" s="642" t="s">
        <v>46</v>
      </c>
      <c r="V40" s="645"/>
      <c r="W40" s="646"/>
      <c r="X40" s="646"/>
      <c r="Y40" s="646"/>
      <c r="Z40" s="24" t="s">
        <v>37</v>
      </c>
      <c r="AA40" s="664"/>
      <c r="AB40" s="664"/>
      <c r="AC40" s="664"/>
      <c r="AD40" s="664"/>
      <c r="AE40" s="25" t="s">
        <v>38</v>
      </c>
      <c r="AF40" s="655"/>
      <c r="AG40" s="656"/>
      <c r="AH40" s="656"/>
      <c r="AI40" s="657"/>
      <c r="AJ40" s="655"/>
      <c r="AK40" s="656"/>
      <c r="AL40" s="656"/>
      <c r="AM40" s="657"/>
    </row>
    <row r="41" spans="2:39" ht="15" customHeight="1" x14ac:dyDescent="0.15">
      <c r="B41" s="640"/>
      <c r="C41" s="641"/>
      <c r="D41" s="653"/>
      <c r="E41" s="654"/>
      <c r="F41" s="654"/>
      <c r="G41" s="24" t="s">
        <v>37</v>
      </c>
      <c r="H41" s="664"/>
      <c r="I41" s="664"/>
      <c r="J41" s="664"/>
      <c r="K41" s="664"/>
      <c r="L41" s="25" t="s">
        <v>38</v>
      </c>
      <c r="M41" s="655"/>
      <c r="N41" s="656"/>
      <c r="O41" s="656"/>
      <c r="P41" s="657"/>
      <c r="Q41" s="655"/>
      <c r="R41" s="656"/>
      <c r="S41" s="656"/>
      <c r="T41" s="657"/>
      <c r="U41" s="642"/>
      <c r="V41" s="645" t="s">
        <v>48</v>
      </c>
      <c r="W41" s="646"/>
      <c r="X41" s="646"/>
      <c r="Y41" s="646"/>
      <c r="Z41" s="24" t="s">
        <v>37</v>
      </c>
      <c r="AA41" s="664"/>
      <c r="AB41" s="664"/>
      <c r="AC41" s="664"/>
      <c r="AD41" s="664"/>
      <c r="AE41" s="25" t="s">
        <v>38</v>
      </c>
      <c r="AF41" s="655"/>
      <c r="AG41" s="656"/>
      <c r="AH41" s="656"/>
      <c r="AI41" s="657"/>
      <c r="AJ41" s="655"/>
      <c r="AK41" s="656"/>
      <c r="AL41" s="656"/>
      <c r="AM41" s="657"/>
    </row>
    <row r="42" spans="2:39" ht="15" customHeight="1" x14ac:dyDescent="0.15">
      <c r="B42" s="640"/>
      <c r="C42" s="641"/>
      <c r="D42" s="653"/>
      <c r="E42" s="654"/>
      <c r="F42" s="654"/>
      <c r="G42" s="24" t="s">
        <v>37</v>
      </c>
      <c r="H42" s="664"/>
      <c r="I42" s="664"/>
      <c r="J42" s="664"/>
      <c r="K42" s="664"/>
      <c r="L42" s="25" t="s">
        <v>38</v>
      </c>
      <c r="M42" s="655"/>
      <c r="N42" s="656"/>
      <c r="O42" s="656"/>
      <c r="P42" s="657"/>
      <c r="Q42" s="655"/>
      <c r="R42" s="656"/>
      <c r="S42" s="656"/>
      <c r="T42" s="657"/>
      <c r="U42" s="642"/>
      <c r="V42" s="645"/>
      <c r="W42" s="646"/>
      <c r="X42" s="646"/>
      <c r="Y42" s="646"/>
      <c r="Z42" s="24" t="s">
        <v>37</v>
      </c>
      <c r="AA42" s="664"/>
      <c r="AB42" s="664"/>
      <c r="AC42" s="664"/>
      <c r="AD42" s="664"/>
      <c r="AE42" s="25" t="s">
        <v>38</v>
      </c>
      <c r="AF42" s="655"/>
      <c r="AG42" s="656"/>
      <c r="AH42" s="656"/>
      <c r="AI42" s="657"/>
      <c r="AJ42" s="655"/>
      <c r="AK42" s="656"/>
      <c r="AL42" s="656"/>
      <c r="AM42" s="657"/>
    </row>
    <row r="43" spans="2:39" ht="15" customHeight="1" x14ac:dyDescent="0.15">
      <c r="B43" s="640"/>
      <c r="C43" s="641"/>
      <c r="D43" s="653" t="s">
        <v>41</v>
      </c>
      <c r="E43" s="654"/>
      <c r="F43" s="654"/>
      <c r="G43" s="24" t="s">
        <v>37</v>
      </c>
      <c r="H43" s="664"/>
      <c r="I43" s="664"/>
      <c r="J43" s="664"/>
      <c r="K43" s="664"/>
      <c r="L43" s="25" t="s">
        <v>38</v>
      </c>
      <c r="M43" s="655"/>
      <c r="N43" s="656"/>
      <c r="O43" s="656"/>
      <c r="P43" s="657"/>
      <c r="Q43" s="655"/>
      <c r="R43" s="656"/>
      <c r="S43" s="656"/>
      <c r="T43" s="657"/>
      <c r="U43" s="642"/>
      <c r="V43" s="645"/>
      <c r="W43" s="646"/>
      <c r="X43" s="646"/>
      <c r="Y43" s="646"/>
      <c r="Z43" s="24" t="s">
        <v>37</v>
      </c>
      <c r="AA43" s="664"/>
      <c r="AB43" s="664"/>
      <c r="AC43" s="664"/>
      <c r="AD43" s="664"/>
      <c r="AE43" s="25" t="s">
        <v>38</v>
      </c>
      <c r="AF43" s="655"/>
      <c r="AG43" s="656"/>
      <c r="AH43" s="656"/>
      <c r="AI43" s="657"/>
      <c r="AJ43" s="655"/>
      <c r="AK43" s="656"/>
      <c r="AL43" s="656"/>
      <c r="AM43" s="657"/>
    </row>
    <row r="44" spans="2:39" ht="15" customHeight="1" x14ac:dyDescent="0.15">
      <c r="B44" s="640"/>
      <c r="C44" s="641"/>
      <c r="D44" s="653"/>
      <c r="E44" s="654"/>
      <c r="F44" s="654"/>
      <c r="G44" s="24" t="s">
        <v>37</v>
      </c>
      <c r="H44" s="664"/>
      <c r="I44" s="664"/>
      <c r="J44" s="664"/>
      <c r="K44" s="664"/>
      <c r="L44" s="25" t="s">
        <v>38</v>
      </c>
      <c r="M44" s="655"/>
      <c r="N44" s="656"/>
      <c r="O44" s="656"/>
      <c r="P44" s="657"/>
      <c r="Q44" s="655"/>
      <c r="R44" s="656"/>
      <c r="S44" s="656"/>
      <c r="T44" s="657"/>
      <c r="U44" s="642"/>
      <c r="V44" s="645"/>
      <c r="W44" s="646"/>
      <c r="X44" s="646"/>
      <c r="Y44" s="646"/>
      <c r="Z44" s="24" t="s">
        <v>37</v>
      </c>
      <c r="AA44" s="664"/>
      <c r="AB44" s="664"/>
      <c r="AC44" s="664"/>
      <c r="AD44" s="664"/>
      <c r="AE44" s="25" t="s">
        <v>38</v>
      </c>
      <c r="AF44" s="655"/>
      <c r="AG44" s="656"/>
      <c r="AH44" s="656"/>
      <c r="AI44" s="657"/>
      <c r="AJ44" s="655"/>
      <c r="AK44" s="656"/>
      <c r="AL44" s="656"/>
      <c r="AM44" s="657"/>
    </row>
    <row r="45" spans="2:39" ht="15" customHeight="1" x14ac:dyDescent="0.15">
      <c r="B45" s="640"/>
      <c r="C45" s="641"/>
      <c r="D45" s="653"/>
      <c r="E45" s="654"/>
      <c r="F45" s="654"/>
      <c r="G45" s="24" t="s">
        <v>37</v>
      </c>
      <c r="H45" s="664"/>
      <c r="I45" s="664"/>
      <c r="J45" s="664"/>
      <c r="K45" s="664"/>
      <c r="L45" s="25" t="s">
        <v>38</v>
      </c>
      <c r="M45" s="655"/>
      <c r="N45" s="656"/>
      <c r="O45" s="656"/>
      <c r="P45" s="657"/>
      <c r="Q45" s="655"/>
      <c r="R45" s="656"/>
      <c r="S45" s="656"/>
      <c r="T45" s="657"/>
      <c r="U45" s="642"/>
      <c r="V45" s="645"/>
      <c r="W45" s="646"/>
      <c r="X45" s="646"/>
      <c r="Y45" s="646"/>
      <c r="Z45" s="24" t="s">
        <v>37</v>
      </c>
      <c r="AA45" s="664"/>
      <c r="AB45" s="664"/>
      <c r="AC45" s="664"/>
      <c r="AD45" s="664"/>
      <c r="AE45" s="25" t="s">
        <v>38</v>
      </c>
      <c r="AF45" s="655"/>
      <c r="AG45" s="656"/>
      <c r="AH45" s="656"/>
      <c r="AI45" s="657"/>
      <c r="AJ45" s="655"/>
      <c r="AK45" s="656"/>
      <c r="AL45" s="656"/>
      <c r="AM45" s="657"/>
    </row>
    <row r="46" spans="2:39" ht="15" customHeight="1" x14ac:dyDescent="0.15">
      <c r="B46" s="640"/>
      <c r="C46" s="7"/>
      <c r="D46" s="653"/>
      <c r="E46" s="654"/>
      <c r="F46" s="654"/>
      <c r="G46" s="24" t="s">
        <v>37</v>
      </c>
      <c r="H46" s="664"/>
      <c r="I46" s="664"/>
      <c r="J46" s="664"/>
      <c r="K46" s="664"/>
      <c r="L46" s="25" t="s">
        <v>38</v>
      </c>
      <c r="M46" s="655"/>
      <c r="N46" s="656"/>
      <c r="O46" s="656"/>
      <c r="P46" s="657"/>
      <c r="Q46" s="655"/>
      <c r="R46" s="656"/>
      <c r="S46" s="656"/>
      <c r="T46" s="657"/>
      <c r="U46" s="642"/>
      <c r="V46" s="645"/>
      <c r="W46" s="646"/>
      <c r="X46" s="646"/>
      <c r="Y46" s="646"/>
      <c r="Z46" s="24" t="s">
        <v>37</v>
      </c>
      <c r="AA46" s="664"/>
      <c r="AB46" s="664"/>
      <c r="AC46" s="664"/>
      <c r="AD46" s="664"/>
      <c r="AE46" s="25" t="s">
        <v>38</v>
      </c>
      <c r="AF46" s="655"/>
      <c r="AG46" s="656"/>
      <c r="AH46" s="656"/>
      <c r="AI46" s="657"/>
      <c r="AJ46" s="655"/>
      <c r="AK46" s="656"/>
      <c r="AL46" s="656"/>
      <c r="AM46" s="657"/>
    </row>
    <row r="47" spans="2:39" ht="15" customHeight="1" x14ac:dyDescent="0.15">
      <c r="B47" s="640"/>
      <c r="C47" s="7"/>
      <c r="D47" s="653"/>
      <c r="E47" s="654"/>
      <c r="F47" s="654"/>
      <c r="G47" s="24" t="s">
        <v>37</v>
      </c>
      <c r="H47" s="664"/>
      <c r="I47" s="664"/>
      <c r="J47" s="664"/>
      <c r="K47" s="664"/>
      <c r="L47" s="25" t="s">
        <v>38</v>
      </c>
      <c r="M47" s="655"/>
      <c r="N47" s="656"/>
      <c r="O47" s="656"/>
      <c r="P47" s="657"/>
      <c r="Q47" s="655"/>
      <c r="R47" s="656"/>
      <c r="S47" s="656"/>
      <c r="T47" s="657"/>
      <c r="U47" s="642"/>
      <c r="V47" s="645" t="s">
        <v>50</v>
      </c>
      <c r="W47" s="646"/>
      <c r="X47" s="646"/>
      <c r="Y47" s="646"/>
      <c r="Z47" s="24" t="s">
        <v>37</v>
      </c>
      <c r="AA47" s="664"/>
      <c r="AB47" s="664"/>
      <c r="AC47" s="664"/>
      <c r="AD47" s="664"/>
      <c r="AE47" s="25" t="s">
        <v>38</v>
      </c>
      <c r="AF47" s="655"/>
      <c r="AG47" s="656"/>
      <c r="AH47" s="656"/>
      <c r="AI47" s="657"/>
      <c r="AJ47" s="655"/>
      <c r="AK47" s="656"/>
      <c r="AL47" s="656"/>
      <c r="AM47" s="657"/>
    </row>
    <row r="48" spans="2:39" ht="15" customHeight="1" x14ac:dyDescent="0.15">
      <c r="B48" s="640"/>
      <c r="C48" s="7"/>
      <c r="D48" s="653"/>
      <c r="E48" s="654"/>
      <c r="F48" s="654"/>
      <c r="G48" s="24" t="s">
        <v>37</v>
      </c>
      <c r="H48" s="664"/>
      <c r="I48" s="664"/>
      <c r="J48" s="664"/>
      <c r="K48" s="664"/>
      <c r="L48" s="25" t="s">
        <v>38</v>
      </c>
      <c r="M48" s="655"/>
      <c r="N48" s="656"/>
      <c r="O48" s="656"/>
      <c r="P48" s="657"/>
      <c r="Q48" s="655"/>
      <c r="R48" s="656"/>
      <c r="S48" s="656"/>
      <c r="T48" s="657"/>
      <c r="U48" s="642"/>
      <c r="V48" s="645"/>
      <c r="W48" s="646"/>
      <c r="X48" s="646"/>
      <c r="Y48" s="646"/>
      <c r="Z48" s="24" t="s">
        <v>37</v>
      </c>
      <c r="AA48" s="664"/>
      <c r="AB48" s="664"/>
      <c r="AC48" s="664"/>
      <c r="AD48" s="664"/>
      <c r="AE48" s="25" t="s">
        <v>38</v>
      </c>
      <c r="AF48" s="655"/>
      <c r="AG48" s="656"/>
      <c r="AH48" s="656"/>
      <c r="AI48" s="657"/>
      <c r="AJ48" s="655"/>
      <c r="AK48" s="656"/>
      <c r="AL48" s="656"/>
      <c r="AM48" s="657"/>
    </row>
    <row r="49" spans="2:39" ht="15" customHeight="1" x14ac:dyDescent="0.15">
      <c r="B49" s="640"/>
      <c r="C49" s="7"/>
      <c r="D49" s="653"/>
      <c r="E49" s="654"/>
      <c r="F49" s="654"/>
      <c r="G49" s="24" t="s">
        <v>37</v>
      </c>
      <c r="H49" s="664"/>
      <c r="I49" s="664"/>
      <c r="J49" s="664"/>
      <c r="K49" s="664"/>
      <c r="L49" s="25" t="s">
        <v>38</v>
      </c>
      <c r="M49" s="655"/>
      <c r="N49" s="656"/>
      <c r="O49" s="656"/>
      <c r="P49" s="657"/>
      <c r="Q49" s="655"/>
      <c r="R49" s="656"/>
      <c r="S49" s="656"/>
      <c r="T49" s="657"/>
      <c r="U49" s="642"/>
      <c r="V49" s="645"/>
      <c r="W49" s="646"/>
      <c r="X49" s="646"/>
      <c r="Y49" s="646"/>
      <c r="Z49" s="24" t="s">
        <v>37</v>
      </c>
      <c r="AA49" s="664"/>
      <c r="AB49" s="664"/>
      <c r="AC49" s="664"/>
      <c r="AD49" s="664"/>
      <c r="AE49" s="25" t="s">
        <v>38</v>
      </c>
      <c r="AF49" s="655"/>
      <c r="AG49" s="656"/>
      <c r="AH49" s="656"/>
      <c r="AI49" s="657"/>
      <c r="AJ49" s="655"/>
      <c r="AK49" s="656"/>
      <c r="AL49" s="656"/>
      <c r="AM49" s="657"/>
    </row>
    <row r="50" spans="2:39" ht="15" customHeight="1" x14ac:dyDescent="0.15">
      <c r="B50" s="7"/>
      <c r="C50" s="7"/>
      <c r="D50" s="653"/>
      <c r="E50" s="654"/>
      <c r="F50" s="654"/>
      <c r="G50" s="24" t="s">
        <v>37</v>
      </c>
      <c r="H50" s="664"/>
      <c r="I50" s="664"/>
      <c r="J50" s="664"/>
      <c r="K50" s="664"/>
      <c r="L50" s="25" t="s">
        <v>38</v>
      </c>
      <c r="M50" s="655"/>
      <c r="N50" s="656"/>
      <c r="O50" s="656"/>
      <c r="P50" s="657"/>
      <c r="Q50" s="655"/>
      <c r="R50" s="656"/>
      <c r="S50" s="656"/>
      <c r="T50" s="657"/>
      <c r="U50" s="642"/>
      <c r="V50" s="645"/>
      <c r="W50" s="646"/>
      <c r="X50" s="646"/>
      <c r="Y50" s="646"/>
      <c r="Z50" s="24" t="s">
        <v>37</v>
      </c>
      <c r="AA50" s="664"/>
      <c r="AB50" s="664"/>
      <c r="AC50" s="664"/>
      <c r="AD50" s="664"/>
      <c r="AE50" s="25" t="s">
        <v>38</v>
      </c>
      <c r="AF50" s="655"/>
      <c r="AG50" s="656"/>
      <c r="AH50" s="656"/>
      <c r="AI50" s="657"/>
      <c r="AJ50" s="655"/>
      <c r="AK50" s="656"/>
      <c r="AL50" s="656"/>
      <c r="AM50" s="657"/>
    </row>
    <row r="51" spans="2:39" ht="15" customHeight="1" x14ac:dyDescent="0.15">
      <c r="B51" s="7"/>
      <c r="C51" s="7"/>
      <c r="D51" s="653"/>
      <c r="E51" s="654"/>
      <c r="F51" s="654"/>
      <c r="G51" s="24" t="s">
        <v>37</v>
      </c>
      <c r="H51" s="664"/>
      <c r="I51" s="664"/>
      <c r="J51" s="664"/>
      <c r="K51" s="664"/>
      <c r="L51" s="25" t="s">
        <v>38</v>
      </c>
      <c r="M51" s="655"/>
      <c r="N51" s="656"/>
      <c r="O51" s="656"/>
      <c r="P51" s="657"/>
      <c r="Q51" s="655"/>
      <c r="R51" s="656"/>
      <c r="S51" s="656"/>
      <c r="T51" s="657"/>
      <c r="U51" s="642"/>
      <c r="V51" s="645"/>
      <c r="W51" s="646"/>
      <c r="X51" s="646"/>
      <c r="Y51" s="646"/>
      <c r="Z51" s="24" t="s">
        <v>37</v>
      </c>
      <c r="AA51" s="664"/>
      <c r="AB51" s="664"/>
      <c r="AC51" s="664"/>
      <c r="AD51" s="664"/>
      <c r="AE51" s="25" t="s">
        <v>38</v>
      </c>
      <c r="AF51" s="655"/>
      <c r="AG51" s="656"/>
      <c r="AH51" s="656"/>
      <c r="AI51" s="657"/>
      <c r="AJ51" s="655"/>
      <c r="AK51" s="656"/>
      <c r="AL51" s="656"/>
      <c r="AM51" s="657"/>
    </row>
    <row r="52" spans="2:39" ht="15" customHeight="1" x14ac:dyDescent="0.15">
      <c r="B52" s="7"/>
      <c r="C52" s="7"/>
      <c r="D52" s="653" t="s">
        <v>42</v>
      </c>
      <c r="E52" s="654"/>
      <c r="F52" s="654"/>
      <c r="G52" s="24" t="s">
        <v>37</v>
      </c>
      <c r="H52" s="664"/>
      <c r="I52" s="664"/>
      <c r="J52" s="664"/>
      <c r="K52" s="664"/>
      <c r="L52" s="25" t="s">
        <v>38</v>
      </c>
      <c r="M52" s="655"/>
      <c r="N52" s="656"/>
      <c r="O52" s="656"/>
      <c r="P52" s="657"/>
      <c r="Q52" s="655"/>
      <c r="R52" s="656"/>
      <c r="S52" s="656"/>
      <c r="T52" s="657"/>
      <c r="U52" s="642"/>
      <c r="V52" s="645"/>
      <c r="W52" s="646"/>
      <c r="X52" s="646"/>
      <c r="Y52" s="646"/>
      <c r="Z52" s="24" t="s">
        <v>37</v>
      </c>
      <c r="AA52" s="664"/>
      <c r="AB52" s="664"/>
      <c r="AC52" s="664"/>
      <c r="AD52" s="664"/>
      <c r="AE52" s="25" t="s">
        <v>38</v>
      </c>
      <c r="AF52" s="655"/>
      <c r="AG52" s="656"/>
      <c r="AH52" s="656"/>
      <c r="AI52" s="657"/>
      <c r="AJ52" s="655"/>
      <c r="AK52" s="656"/>
      <c r="AL52" s="656"/>
      <c r="AM52" s="657"/>
    </row>
    <row r="53" spans="2:39" ht="15" customHeight="1" x14ac:dyDescent="0.15">
      <c r="B53" s="7"/>
      <c r="C53" s="7"/>
      <c r="D53" s="653"/>
      <c r="E53" s="654"/>
      <c r="F53" s="654"/>
      <c r="G53" s="24" t="s">
        <v>37</v>
      </c>
      <c r="H53" s="664"/>
      <c r="I53" s="664"/>
      <c r="J53" s="664"/>
      <c r="K53" s="664"/>
      <c r="L53" s="25" t="s">
        <v>38</v>
      </c>
      <c r="M53" s="655"/>
      <c r="N53" s="656"/>
      <c r="O53" s="656"/>
      <c r="P53" s="657"/>
      <c r="Q53" s="655"/>
      <c r="R53" s="656"/>
      <c r="S53" s="656"/>
      <c r="T53" s="657"/>
      <c r="U53" s="18"/>
      <c r="V53" s="645" t="s">
        <v>49</v>
      </c>
      <c r="W53" s="646"/>
      <c r="X53" s="646"/>
      <c r="Y53" s="646"/>
      <c r="Z53" s="24" t="s">
        <v>37</v>
      </c>
      <c r="AA53" s="664"/>
      <c r="AB53" s="664"/>
      <c r="AC53" s="664"/>
      <c r="AD53" s="664"/>
      <c r="AE53" s="25" t="s">
        <v>38</v>
      </c>
      <c r="AF53" s="655"/>
      <c r="AG53" s="656"/>
      <c r="AH53" s="656"/>
      <c r="AI53" s="657"/>
      <c r="AJ53" s="655"/>
      <c r="AK53" s="656"/>
      <c r="AL53" s="656"/>
      <c r="AM53" s="657"/>
    </row>
    <row r="54" spans="2:39" ht="15" customHeight="1" x14ac:dyDescent="0.15">
      <c r="B54" s="7"/>
      <c r="C54" s="7"/>
      <c r="D54" s="653"/>
      <c r="E54" s="654"/>
      <c r="F54" s="654"/>
      <c r="G54" s="24" t="s">
        <v>37</v>
      </c>
      <c r="H54" s="664"/>
      <c r="I54" s="664"/>
      <c r="J54" s="664"/>
      <c r="K54" s="664"/>
      <c r="L54" s="25" t="s">
        <v>38</v>
      </c>
      <c r="M54" s="655"/>
      <c r="N54" s="656"/>
      <c r="O54" s="656"/>
      <c r="P54" s="657"/>
      <c r="Q54" s="655"/>
      <c r="R54" s="656"/>
      <c r="S54" s="656"/>
      <c r="T54" s="657"/>
      <c r="U54" s="18"/>
      <c r="V54" s="645"/>
      <c r="W54" s="646"/>
      <c r="X54" s="646"/>
      <c r="Y54" s="646"/>
      <c r="Z54" s="24" t="s">
        <v>37</v>
      </c>
      <c r="AA54" s="664"/>
      <c r="AB54" s="664"/>
      <c r="AC54" s="664"/>
      <c r="AD54" s="664"/>
      <c r="AE54" s="25" t="s">
        <v>38</v>
      </c>
      <c r="AF54" s="655"/>
      <c r="AG54" s="656"/>
      <c r="AH54" s="656"/>
      <c r="AI54" s="657"/>
      <c r="AJ54" s="655"/>
      <c r="AK54" s="656"/>
      <c r="AL54" s="656"/>
      <c r="AM54" s="657"/>
    </row>
    <row r="55" spans="2:39" ht="15" customHeight="1" x14ac:dyDescent="0.15">
      <c r="B55" s="7"/>
      <c r="C55" s="7"/>
      <c r="D55" s="653"/>
      <c r="E55" s="654"/>
      <c r="F55" s="654"/>
      <c r="G55" s="24" t="s">
        <v>37</v>
      </c>
      <c r="H55" s="664"/>
      <c r="I55" s="664"/>
      <c r="J55" s="664"/>
      <c r="K55" s="664"/>
      <c r="L55" s="25" t="s">
        <v>38</v>
      </c>
      <c r="M55" s="655"/>
      <c r="N55" s="656"/>
      <c r="O55" s="656"/>
      <c r="P55" s="657"/>
      <c r="Q55" s="655"/>
      <c r="R55" s="656"/>
      <c r="S55" s="656"/>
      <c r="T55" s="657"/>
      <c r="U55" s="12"/>
      <c r="V55" s="647"/>
      <c r="W55" s="648"/>
      <c r="X55" s="648"/>
      <c r="Y55" s="648"/>
      <c r="Z55" s="28" t="s">
        <v>37</v>
      </c>
      <c r="AA55" s="660"/>
      <c r="AB55" s="660"/>
      <c r="AC55" s="660"/>
      <c r="AD55" s="660"/>
      <c r="AE55" s="29" t="s">
        <v>38</v>
      </c>
      <c r="AF55" s="661"/>
      <c r="AG55" s="662"/>
      <c r="AH55" s="662"/>
      <c r="AI55" s="663"/>
      <c r="AJ55" s="661"/>
      <c r="AK55" s="662"/>
      <c r="AL55" s="662"/>
      <c r="AM55" s="663"/>
    </row>
    <row r="56" spans="2:39" ht="15" customHeight="1" x14ac:dyDescent="0.15">
      <c r="B56" s="7"/>
      <c r="C56" s="7"/>
      <c r="D56" s="653"/>
      <c r="E56" s="654"/>
      <c r="F56" s="654"/>
      <c r="G56" s="24" t="s">
        <v>37</v>
      </c>
      <c r="H56" s="664"/>
      <c r="I56" s="664"/>
      <c r="J56" s="664"/>
      <c r="K56" s="664"/>
      <c r="L56" s="25" t="s">
        <v>38</v>
      </c>
      <c r="M56" s="655"/>
      <c r="N56" s="656"/>
      <c r="O56" s="656"/>
      <c r="P56" s="657"/>
      <c r="Q56" s="655"/>
      <c r="R56" s="656"/>
      <c r="S56" s="656"/>
      <c r="T56" s="657"/>
      <c r="U56" s="562" t="s">
        <v>44</v>
      </c>
      <c r="V56" s="562"/>
      <c r="W56" s="562"/>
      <c r="X56" s="562"/>
      <c r="Y56" s="562"/>
      <c r="Z56" s="562"/>
      <c r="AA56" s="637"/>
      <c r="AB56" s="637"/>
      <c r="AC56" s="637"/>
      <c r="AD56" s="637"/>
      <c r="AE56" s="637"/>
      <c r="AF56" s="637"/>
      <c r="AG56" s="637"/>
      <c r="AH56" s="637"/>
      <c r="AI56" s="637"/>
      <c r="AJ56" s="637"/>
      <c r="AK56" s="637"/>
      <c r="AL56" s="10"/>
      <c r="AM56" s="21"/>
    </row>
    <row r="57" spans="2:39" ht="15" customHeight="1" x14ac:dyDescent="0.15">
      <c r="B57" s="7"/>
      <c r="C57" s="7"/>
      <c r="D57" s="653"/>
      <c r="E57" s="654"/>
      <c r="F57" s="654"/>
      <c r="G57" s="24" t="s">
        <v>37</v>
      </c>
      <c r="H57" s="664"/>
      <c r="I57" s="664"/>
      <c r="J57" s="664"/>
      <c r="K57" s="664"/>
      <c r="L57" s="25" t="s">
        <v>38</v>
      </c>
      <c r="M57" s="655"/>
      <c r="N57" s="656"/>
      <c r="O57" s="656"/>
      <c r="P57" s="657"/>
      <c r="Q57" s="655"/>
      <c r="R57" s="656"/>
      <c r="S57" s="656"/>
      <c r="T57" s="657"/>
      <c r="U57" s="19"/>
      <c r="V57" s="10"/>
      <c r="W57" s="10"/>
      <c r="X57" s="10"/>
      <c r="Y57" s="10"/>
      <c r="Z57" s="11"/>
      <c r="AA57" s="637"/>
      <c r="AB57" s="637"/>
      <c r="AC57" s="637"/>
      <c r="AD57" s="637"/>
      <c r="AE57" s="637"/>
      <c r="AF57" s="637"/>
      <c r="AG57" s="637"/>
      <c r="AH57" s="637"/>
      <c r="AI57" s="637"/>
      <c r="AJ57" s="637"/>
      <c r="AK57" s="637"/>
      <c r="AL57" s="348"/>
      <c r="AM57" s="349"/>
    </row>
    <row r="58" spans="2:39" ht="15" customHeight="1" x14ac:dyDescent="0.15">
      <c r="B58" s="12"/>
      <c r="C58" s="12"/>
      <c r="D58" s="658"/>
      <c r="E58" s="659"/>
      <c r="F58" s="659"/>
      <c r="G58" s="28" t="s">
        <v>37</v>
      </c>
      <c r="H58" s="660"/>
      <c r="I58" s="660"/>
      <c r="J58" s="660"/>
      <c r="K58" s="660"/>
      <c r="L58" s="29" t="s">
        <v>38</v>
      </c>
      <c r="M58" s="661"/>
      <c r="N58" s="662"/>
      <c r="O58" s="662"/>
      <c r="P58" s="663"/>
      <c r="Q58" s="661"/>
      <c r="R58" s="662"/>
      <c r="S58" s="662"/>
      <c r="T58" s="663"/>
      <c r="U58" s="20"/>
      <c r="V58" s="13"/>
      <c r="W58" s="13"/>
      <c r="X58" s="13"/>
      <c r="Y58" s="13"/>
      <c r="Z58" s="14"/>
      <c r="AA58" s="638"/>
      <c r="AB58" s="638"/>
      <c r="AC58" s="638"/>
      <c r="AD58" s="638"/>
      <c r="AE58" s="638"/>
      <c r="AF58" s="638"/>
      <c r="AG58" s="638"/>
      <c r="AH58" s="638"/>
      <c r="AI58" s="638"/>
      <c r="AJ58" s="638"/>
      <c r="AK58" s="638"/>
      <c r="AL58" s="643"/>
      <c r="AM58" s="644"/>
    </row>
    <row r="59" spans="2:39" x14ac:dyDescent="0.15">
      <c r="T59" s="3"/>
      <c r="U59" s="3"/>
    </row>
  </sheetData>
  <mergeCells count="614">
    <mergeCell ref="AF1:AM2"/>
    <mergeCell ref="AF3:AM4"/>
    <mergeCell ref="Q7:T7"/>
    <mergeCell ref="M7:P7"/>
    <mergeCell ref="S8:T8"/>
    <mergeCell ref="Q8:R8"/>
    <mergeCell ref="S9:T9"/>
    <mergeCell ref="S10:T10"/>
    <mergeCell ref="AJ7:AM7"/>
    <mergeCell ref="AF8:AG8"/>
    <mergeCell ref="AH8:AI8"/>
    <mergeCell ref="AJ8:AK8"/>
    <mergeCell ref="AL8:AM8"/>
    <mergeCell ref="V9:Y9"/>
    <mergeCell ref="AA9:AD9"/>
    <mergeCell ref="AF9:AG9"/>
    <mergeCell ref="AH9:AI9"/>
    <mergeCell ref="U7:Z7"/>
    <mergeCell ref="AA8:AE8"/>
    <mergeCell ref="U8:Z8"/>
    <mergeCell ref="AA7:AE7"/>
    <mergeCell ref="V10:Y10"/>
    <mergeCell ref="B3:F4"/>
    <mergeCell ref="S11:T11"/>
    <mergeCell ref="C7:G7"/>
    <mergeCell ref="H8:L8"/>
    <mergeCell ref="C8:G8"/>
    <mergeCell ref="H7:L7"/>
    <mergeCell ref="D9:F9"/>
    <mergeCell ref="H9:K9"/>
    <mergeCell ref="H10:K10"/>
    <mergeCell ref="H11:K11"/>
    <mergeCell ref="D10:F10"/>
    <mergeCell ref="D11:F11"/>
    <mergeCell ref="Q10:R10"/>
    <mergeCell ref="M11:N11"/>
    <mergeCell ref="O11:P11"/>
    <mergeCell ref="Q11:R11"/>
    <mergeCell ref="G3:O4"/>
    <mergeCell ref="S26:T26"/>
    <mergeCell ref="S17:T17"/>
    <mergeCell ref="S18:T18"/>
    <mergeCell ref="S19:T19"/>
    <mergeCell ref="S20:T20"/>
    <mergeCell ref="S21:T21"/>
    <mergeCell ref="S12:T12"/>
    <mergeCell ref="S13:T13"/>
    <mergeCell ref="S14:T14"/>
    <mergeCell ref="S15:T15"/>
    <mergeCell ref="S16:T16"/>
    <mergeCell ref="S49:T49"/>
    <mergeCell ref="S39:T39"/>
    <mergeCell ref="S40:T40"/>
    <mergeCell ref="M12:N12"/>
    <mergeCell ref="S41:T41"/>
    <mergeCell ref="S42:T42"/>
    <mergeCell ref="S43:T43"/>
    <mergeCell ref="S44:T44"/>
    <mergeCell ref="S33:T33"/>
    <mergeCell ref="S34:T34"/>
    <mergeCell ref="S35:T35"/>
    <mergeCell ref="S36:T36"/>
    <mergeCell ref="S37:T37"/>
    <mergeCell ref="S38:T38"/>
    <mergeCell ref="S27:T27"/>
    <mergeCell ref="S28:T28"/>
    <mergeCell ref="S29:T29"/>
    <mergeCell ref="S30:T30"/>
    <mergeCell ref="S31:T31"/>
    <mergeCell ref="S32:T32"/>
    <mergeCell ref="S22:T22"/>
    <mergeCell ref="S23:T23"/>
    <mergeCell ref="S24:T24"/>
    <mergeCell ref="S25:T25"/>
    <mergeCell ref="S56:T56"/>
    <mergeCell ref="S57:T57"/>
    <mergeCell ref="S58:T58"/>
    <mergeCell ref="M8:N8"/>
    <mergeCell ref="O8:P8"/>
    <mergeCell ref="M9:N9"/>
    <mergeCell ref="O9:P9"/>
    <mergeCell ref="Q9:R9"/>
    <mergeCell ref="M10:N10"/>
    <mergeCell ref="O10:P10"/>
    <mergeCell ref="S50:T50"/>
    <mergeCell ref="S51:T51"/>
    <mergeCell ref="S52:T52"/>
    <mergeCell ref="S53:T53"/>
    <mergeCell ref="S54:T54"/>
    <mergeCell ref="S55:T55"/>
    <mergeCell ref="S45:T45"/>
    <mergeCell ref="S46:T46"/>
    <mergeCell ref="S47:T47"/>
    <mergeCell ref="S48:T48"/>
    <mergeCell ref="M14:N14"/>
    <mergeCell ref="O14:P14"/>
    <mergeCell ref="Q14:R14"/>
    <mergeCell ref="M15:N15"/>
    <mergeCell ref="O15:P15"/>
    <mergeCell ref="Q15:R15"/>
    <mergeCell ref="O12:P12"/>
    <mergeCell ref="Q12:R12"/>
    <mergeCell ref="M13:N13"/>
    <mergeCell ref="O13:P13"/>
    <mergeCell ref="Q13:R13"/>
    <mergeCell ref="O21:P21"/>
    <mergeCell ref="Q21:R21"/>
    <mergeCell ref="M18:N18"/>
    <mergeCell ref="O18:P18"/>
    <mergeCell ref="Q18:R18"/>
    <mergeCell ref="M19:N19"/>
    <mergeCell ref="O19:P19"/>
    <mergeCell ref="Q19:R19"/>
    <mergeCell ref="M16:N16"/>
    <mergeCell ref="O16:P16"/>
    <mergeCell ref="Q16:R16"/>
    <mergeCell ref="M17:N17"/>
    <mergeCell ref="O17:P17"/>
    <mergeCell ref="Q17:R17"/>
    <mergeCell ref="M29:N29"/>
    <mergeCell ref="O29:P29"/>
    <mergeCell ref="Q29:R29"/>
    <mergeCell ref="M27:N27"/>
    <mergeCell ref="O27:P27"/>
    <mergeCell ref="Q27:R27"/>
    <mergeCell ref="M24:N24"/>
    <mergeCell ref="O24:P24"/>
    <mergeCell ref="Q24:R24"/>
    <mergeCell ref="M25:N25"/>
    <mergeCell ref="O25:P25"/>
    <mergeCell ref="Q25:R25"/>
    <mergeCell ref="M26:N26"/>
    <mergeCell ref="O26:P26"/>
    <mergeCell ref="Q26:R26"/>
    <mergeCell ref="M32:N32"/>
    <mergeCell ref="O32:P32"/>
    <mergeCell ref="Q32:R32"/>
    <mergeCell ref="M33:N33"/>
    <mergeCell ref="O33:P33"/>
    <mergeCell ref="Q33:R33"/>
    <mergeCell ref="M30:N30"/>
    <mergeCell ref="O30:P30"/>
    <mergeCell ref="Q30:R30"/>
    <mergeCell ref="M31:N31"/>
    <mergeCell ref="O31:P31"/>
    <mergeCell ref="Q31:R31"/>
    <mergeCell ref="M36:N36"/>
    <mergeCell ref="O36:P36"/>
    <mergeCell ref="Q36:R36"/>
    <mergeCell ref="M37:N37"/>
    <mergeCell ref="O37:P37"/>
    <mergeCell ref="Q37:R37"/>
    <mergeCell ref="M34:N34"/>
    <mergeCell ref="O34:P34"/>
    <mergeCell ref="Q34:R34"/>
    <mergeCell ref="M35:N35"/>
    <mergeCell ref="O35:P35"/>
    <mergeCell ref="Q35:R35"/>
    <mergeCell ref="M40:N40"/>
    <mergeCell ref="O40:P40"/>
    <mergeCell ref="Q40:R40"/>
    <mergeCell ref="M41:N41"/>
    <mergeCell ref="O41:P41"/>
    <mergeCell ref="Q41:R41"/>
    <mergeCell ref="M38:N38"/>
    <mergeCell ref="O38:P38"/>
    <mergeCell ref="Q38:R38"/>
    <mergeCell ref="M39:N39"/>
    <mergeCell ref="O39:P39"/>
    <mergeCell ref="Q39:R39"/>
    <mergeCell ref="M44:N44"/>
    <mergeCell ref="O44:P44"/>
    <mergeCell ref="Q44:R44"/>
    <mergeCell ref="M45:N45"/>
    <mergeCell ref="O45:P45"/>
    <mergeCell ref="Q45:R45"/>
    <mergeCell ref="M42:N42"/>
    <mergeCell ref="O42:P42"/>
    <mergeCell ref="Q42:R42"/>
    <mergeCell ref="M43:N43"/>
    <mergeCell ref="O43:P43"/>
    <mergeCell ref="Q43:R43"/>
    <mergeCell ref="M47:N47"/>
    <mergeCell ref="O47:P47"/>
    <mergeCell ref="Q47:R47"/>
    <mergeCell ref="M48:N48"/>
    <mergeCell ref="O48:P48"/>
    <mergeCell ref="Q48:R48"/>
    <mergeCell ref="M46:N46"/>
    <mergeCell ref="O46:P46"/>
    <mergeCell ref="Q46:R46"/>
    <mergeCell ref="O51:P51"/>
    <mergeCell ref="Q51:R51"/>
    <mergeCell ref="M52:N52"/>
    <mergeCell ref="O52:P52"/>
    <mergeCell ref="Q52:R52"/>
    <mergeCell ref="M49:N49"/>
    <mergeCell ref="O49:P49"/>
    <mergeCell ref="Q49:R49"/>
    <mergeCell ref="M50:N50"/>
    <mergeCell ref="O50:P50"/>
    <mergeCell ref="Q50:R50"/>
    <mergeCell ref="H42:K42"/>
    <mergeCell ref="H31:K31"/>
    <mergeCell ref="H32:K32"/>
    <mergeCell ref="H33:K33"/>
    <mergeCell ref="H34:K34"/>
    <mergeCell ref="M57:N57"/>
    <mergeCell ref="O57:P57"/>
    <mergeCell ref="Q57:R57"/>
    <mergeCell ref="M58:N58"/>
    <mergeCell ref="O58:P58"/>
    <mergeCell ref="Q58:R58"/>
    <mergeCell ref="M55:N55"/>
    <mergeCell ref="O55:P55"/>
    <mergeCell ref="Q55:R55"/>
    <mergeCell ref="M56:N56"/>
    <mergeCell ref="O56:P56"/>
    <mergeCell ref="Q56:R56"/>
    <mergeCell ref="M53:N53"/>
    <mergeCell ref="O53:P53"/>
    <mergeCell ref="Q53:R53"/>
    <mergeCell ref="M54:N54"/>
    <mergeCell ref="O54:P54"/>
    <mergeCell ref="Q54:R54"/>
    <mergeCell ref="M51:N51"/>
    <mergeCell ref="H12:K12"/>
    <mergeCell ref="H13:K13"/>
    <mergeCell ref="H14:K14"/>
    <mergeCell ref="H15:K15"/>
    <mergeCell ref="H16:K16"/>
    <mergeCell ref="H17:K17"/>
    <mergeCell ref="H19:K19"/>
    <mergeCell ref="H20:K20"/>
    <mergeCell ref="H54:K54"/>
    <mergeCell ref="H29:K29"/>
    <mergeCell ref="H30:K30"/>
    <mergeCell ref="H21:K21"/>
    <mergeCell ref="H22:K22"/>
    <mergeCell ref="H18:K18"/>
    <mergeCell ref="H25:K25"/>
    <mergeCell ref="H26:K26"/>
    <mergeCell ref="H27:K27"/>
    <mergeCell ref="H28:K28"/>
    <mergeCell ref="H52:K52"/>
    <mergeCell ref="H53:K53"/>
    <mergeCell ref="H43:K43"/>
    <mergeCell ref="H44:K44"/>
    <mergeCell ref="H45:K45"/>
    <mergeCell ref="H41:K41"/>
    <mergeCell ref="H55:K55"/>
    <mergeCell ref="H56:K56"/>
    <mergeCell ref="H57:K57"/>
    <mergeCell ref="H58:K58"/>
    <mergeCell ref="AF7:AI7"/>
    <mergeCell ref="AA11:AD11"/>
    <mergeCell ref="AF11:AG11"/>
    <mergeCell ref="AH11:AI11"/>
    <mergeCell ref="AA12:AD12"/>
    <mergeCell ref="H46:K46"/>
    <mergeCell ref="H47:K47"/>
    <mergeCell ref="H48:K48"/>
    <mergeCell ref="H49:K49"/>
    <mergeCell ref="H50:K50"/>
    <mergeCell ref="H51:K51"/>
    <mergeCell ref="H35:K35"/>
    <mergeCell ref="H36:K36"/>
    <mergeCell ref="H37:K37"/>
    <mergeCell ref="H38:K38"/>
    <mergeCell ref="H39:K39"/>
    <mergeCell ref="H40:K40"/>
    <mergeCell ref="H23:K23"/>
    <mergeCell ref="H24:K24"/>
    <mergeCell ref="AF12:AG12"/>
    <mergeCell ref="AJ11:AK11"/>
    <mergeCell ref="AL11:AM11"/>
    <mergeCell ref="AJ9:AK9"/>
    <mergeCell ref="AL9:AM9"/>
    <mergeCell ref="AA10:AD10"/>
    <mergeCell ref="AF10:AG10"/>
    <mergeCell ref="AH10:AI10"/>
    <mergeCell ref="AJ10:AK10"/>
    <mergeCell ref="AL10:AM10"/>
    <mergeCell ref="AH12:AI12"/>
    <mergeCell ref="AJ12:AK12"/>
    <mergeCell ref="AL12:AM12"/>
    <mergeCell ref="AA13:AD13"/>
    <mergeCell ref="AF13:AG13"/>
    <mergeCell ref="AH13:AI13"/>
    <mergeCell ref="AJ13:AK13"/>
    <mergeCell ref="AL13:AM13"/>
    <mergeCell ref="AA14:AD14"/>
    <mergeCell ref="AF14:AG14"/>
    <mergeCell ref="AH14:AI14"/>
    <mergeCell ref="AJ14:AK14"/>
    <mergeCell ref="AL14:AM14"/>
    <mergeCell ref="AA15:AD15"/>
    <mergeCell ref="AF15:AG15"/>
    <mergeCell ref="AH15:AI15"/>
    <mergeCell ref="AJ15:AK15"/>
    <mergeCell ref="AL15:AM15"/>
    <mergeCell ref="AA16:AD16"/>
    <mergeCell ref="AF16:AG16"/>
    <mergeCell ref="AH16:AI16"/>
    <mergeCell ref="AJ16:AK16"/>
    <mergeCell ref="AL16:AM16"/>
    <mergeCell ref="AA17:AD17"/>
    <mergeCell ref="AF17:AG17"/>
    <mergeCell ref="AH17:AI17"/>
    <mergeCell ref="AJ17:AK17"/>
    <mergeCell ref="AL17:AM17"/>
    <mergeCell ref="AA18:AD18"/>
    <mergeCell ref="AF18:AG18"/>
    <mergeCell ref="AH18:AI18"/>
    <mergeCell ref="AJ18:AK18"/>
    <mergeCell ref="AL18:AM18"/>
    <mergeCell ref="AA19:AD19"/>
    <mergeCell ref="AF19:AG19"/>
    <mergeCell ref="AH19:AI19"/>
    <mergeCell ref="AJ19:AK19"/>
    <mergeCell ref="AL19:AM19"/>
    <mergeCell ref="AA20:AD20"/>
    <mergeCell ref="AF20:AG20"/>
    <mergeCell ref="AH20:AI20"/>
    <mergeCell ref="AJ20:AK20"/>
    <mergeCell ref="AL20:AM20"/>
    <mergeCell ref="AA21:AD21"/>
    <mergeCell ref="AF21:AG21"/>
    <mergeCell ref="AH21:AI21"/>
    <mergeCell ref="AJ21:AK21"/>
    <mergeCell ref="AL21:AM21"/>
    <mergeCell ref="AA22:AD22"/>
    <mergeCell ref="AF22:AG22"/>
    <mergeCell ref="AH22:AI22"/>
    <mergeCell ref="AJ22:AK22"/>
    <mergeCell ref="AL22:AM22"/>
    <mergeCell ref="AA23:AD23"/>
    <mergeCell ref="AF23:AG23"/>
    <mergeCell ref="AH23:AI23"/>
    <mergeCell ref="AJ23:AK23"/>
    <mergeCell ref="AL23:AM23"/>
    <mergeCell ref="AA24:AD24"/>
    <mergeCell ref="AF24:AG24"/>
    <mergeCell ref="AH24:AI24"/>
    <mergeCell ref="AJ24:AK24"/>
    <mergeCell ref="AL24:AM24"/>
    <mergeCell ref="AA25:AD25"/>
    <mergeCell ref="AF25:AG25"/>
    <mergeCell ref="AH25:AI25"/>
    <mergeCell ref="AJ25:AK25"/>
    <mergeCell ref="AL25:AM25"/>
    <mergeCell ref="AA26:AD26"/>
    <mergeCell ref="AF26:AG26"/>
    <mergeCell ref="AH26:AI26"/>
    <mergeCell ref="AJ26:AK26"/>
    <mergeCell ref="AL26:AM26"/>
    <mergeCell ref="AA27:AD27"/>
    <mergeCell ref="AF27:AG27"/>
    <mergeCell ref="AH27:AI27"/>
    <mergeCell ref="AJ27:AK27"/>
    <mergeCell ref="AL27:AM27"/>
    <mergeCell ref="AA28:AD28"/>
    <mergeCell ref="AF28:AG28"/>
    <mergeCell ref="AH28:AI28"/>
    <mergeCell ref="AJ28:AK28"/>
    <mergeCell ref="AL28:AM28"/>
    <mergeCell ref="AA29:AD29"/>
    <mergeCell ref="AF29:AG29"/>
    <mergeCell ref="AH29:AI29"/>
    <mergeCell ref="AJ29:AK29"/>
    <mergeCell ref="AL29:AM29"/>
    <mergeCell ref="AA30:AD30"/>
    <mergeCell ref="AF30:AG30"/>
    <mergeCell ref="AH30:AI30"/>
    <mergeCell ref="AJ30:AK30"/>
    <mergeCell ref="AL30:AM30"/>
    <mergeCell ref="AA31:AD31"/>
    <mergeCell ref="AF31:AG31"/>
    <mergeCell ref="AH31:AI31"/>
    <mergeCell ref="AJ31:AK31"/>
    <mergeCell ref="AL31:AM31"/>
    <mergeCell ref="AA32:AD32"/>
    <mergeCell ref="AF32:AG32"/>
    <mergeCell ref="AH32:AI32"/>
    <mergeCell ref="AJ32:AK32"/>
    <mergeCell ref="AL32:AM32"/>
    <mergeCell ref="AA33:AD33"/>
    <mergeCell ref="AF33:AG33"/>
    <mergeCell ref="AH33:AI33"/>
    <mergeCell ref="AJ33:AK33"/>
    <mergeCell ref="AL33:AM33"/>
    <mergeCell ref="AJ36:AK36"/>
    <mergeCell ref="AL36:AM36"/>
    <mergeCell ref="AA37:AD37"/>
    <mergeCell ref="AF37:AG37"/>
    <mergeCell ref="AH37:AI37"/>
    <mergeCell ref="AJ37:AK37"/>
    <mergeCell ref="AL37:AM37"/>
    <mergeCell ref="AA34:AD34"/>
    <mergeCell ref="AF34:AG34"/>
    <mergeCell ref="AH34:AI34"/>
    <mergeCell ref="AJ34:AK34"/>
    <mergeCell ref="AL34:AM34"/>
    <mergeCell ref="AA35:AD35"/>
    <mergeCell ref="AF35:AG35"/>
    <mergeCell ref="AH35:AI35"/>
    <mergeCell ref="AJ35:AK35"/>
    <mergeCell ref="AL35:AM35"/>
    <mergeCell ref="AJ40:AK40"/>
    <mergeCell ref="AL40:AM40"/>
    <mergeCell ref="AA41:AD41"/>
    <mergeCell ref="AF41:AG41"/>
    <mergeCell ref="AH41:AI41"/>
    <mergeCell ref="AJ41:AK41"/>
    <mergeCell ref="AL41:AM41"/>
    <mergeCell ref="AA38:AD38"/>
    <mergeCell ref="AF38:AG38"/>
    <mergeCell ref="AH38:AI38"/>
    <mergeCell ref="AJ38:AK38"/>
    <mergeCell ref="AL38:AM38"/>
    <mergeCell ref="AA39:AD39"/>
    <mergeCell ref="AF39:AG39"/>
    <mergeCell ref="AH39:AI39"/>
    <mergeCell ref="AJ39:AK39"/>
    <mergeCell ref="AL39:AM39"/>
    <mergeCell ref="AJ44:AK44"/>
    <mergeCell ref="AL44:AM44"/>
    <mergeCell ref="AA45:AD45"/>
    <mergeCell ref="AF45:AG45"/>
    <mergeCell ref="AH45:AI45"/>
    <mergeCell ref="AJ45:AK45"/>
    <mergeCell ref="AL45:AM45"/>
    <mergeCell ref="AA42:AD42"/>
    <mergeCell ref="AF42:AG42"/>
    <mergeCell ref="AH42:AI42"/>
    <mergeCell ref="AJ42:AK42"/>
    <mergeCell ref="AL42:AM42"/>
    <mergeCell ref="AA43:AD43"/>
    <mergeCell ref="AF43:AG43"/>
    <mergeCell ref="AH43:AI43"/>
    <mergeCell ref="AJ43:AK43"/>
    <mergeCell ref="AL43:AM43"/>
    <mergeCell ref="AJ47:AK47"/>
    <mergeCell ref="AL47:AM47"/>
    <mergeCell ref="AA48:AD48"/>
    <mergeCell ref="AF48:AG48"/>
    <mergeCell ref="AH48:AI48"/>
    <mergeCell ref="AJ48:AK48"/>
    <mergeCell ref="AL48:AM48"/>
    <mergeCell ref="AA46:AD46"/>
    <mergeCell ref="AF46:AG46"/>
    <mergeCell ref="AH46:AI46"/>
    <mergeCell ref="AJ46:AK46"/>
    <mergeCell ref="AL46:AM46"/>
    <mergeCell ref="AJ51:AK51"/>
    <mergeCell ref="AL51:AM51"/>
    <mergeCell ref="AA52:AD52"/>
    <mergeCell ref="AF52:AG52"/>
    <mergeCell ref="AH52:AI52"/>
    <mergeCell ref="AJ52:AK52"/>
    <mergeCell ref="AL52:AM52"/>
    <mergeCell ref="AA49:AD49"/>
    <mergeCell ref="AF49:AG49"/>
    <mergeCell ref="AH49:AI49"/>
    <mergeCell ref="AJ49:AK49"/>
    <mergeCell ref="AL49:AM49"/>
    <mergeCell ref="AA50:AD50"/>
    <mergeCell ref="AF50:AG50"/>
    <mergeCell ref="AH50:AI50"/>
    <mergeCell ref="AJ50:AK50"/>
    <mergeCell ref="AL50:AM50"/>
    <mergeCell ref="AJ55:AK55"/>
    <mergeCell ref="AL55:AM55"/>
    <mergeCell ref="AA53:AD53"/>
    <mergeCell ref="AF53:AG53"/>
    <mergeCell ref="AH53:AI53"/>
    <mergeCell ref="AJ53:AK53"/>
    <mergeCell ref="AL53:AM53"/>
    <mergeCell ref="AA54:AD54"/>
    <mergeCell ref="AF54:AG54"/>
    <mergeCell ref="AH54:AI54"/>
    <mergeCell ref="AJ54:AK54"/>
    <mergeCell ref="AL54:AM54"/>
    <mergeCell ref="D12:F12"/>
    <mergeCell ref="D13:F13"/>
    <mergeCell ref="D14:F14"/>
    <mergeCell ref="AA55:AD55"/>
    <mergeCell ref="AF55:AG55"/>
    <mergeCell ref="AH55:AI55"/>
    <mergeCell ref="AA51:AD51"/>
    <mergeCell ref="AF51:AG51"/>
    <mergeCell ref="AH51:AI51"/>
    <mergeCell ref="AA47:AD47"/>
    <mergeCell ref="AF47:AG47"/>
    <mergeCell ref="AH47:AI47"/>
    <mergeCell ref="AA44:AD44"/>
    <mergeCell ref="AF44:AG44"/>
    <mergeCell ref="AH44:AI44"/>
    <mergeCell ref="AA40:AD40"/>
    <mergeCell ref="AF40:AG40"/>
    <mergeCell ref="AH40:AI40"/>
    <mergeCell ref="AA36:AD36"/>
    <mergeCell ref="AF36:AG36"/>
    <mergeCell ref="AH36:AI36"/>
    <mergeCell ref="D22:F22"/>
    <mergeCell ref="D23:F23"/>
    <mergeCell ref="D24:F24"/>
    <mergeCell ref="D15:F15"/>
    <mergeCell ref="D16:F16"/>
    <mergeCell ref="D17:F17"/>
    <mergeCell ref="D18:F18"/>
    <mergeCell ref="D19:F19"/>
    <mergeCell ref="D20:F20"/>
    <mergeCell ref="D57:F57"/>
    <mergeCell ref="D58:F58"/>
    <mergeCell ref="D53:F53"/>
    <mergeCell ref="D54:F54"/>
    <mergeCell ref="D55:F55"/>
    <mergeCell ref="D56:F56"/>
    <mergeCell ref="D31:F31"/>
    <mergeCell ref="D32:F32"/>
    <mergeCell ref="D33:F33"/>
    <mergeCell ref="D34:F34"/>
    <mergeCell ref="D35:F35"/>
    <mergeCell ref="D36:F36"/>
    <mergeCell ref="D25:F25"/>
    <mergeCell ref="D26:F26"/>
    <mergeCell ref="D27:F27"/>
    <mergeCell ref="D28:F28"/>
    <mergeCell ref="D29:F29"/>
    <mergeCell ref="D30:F30"/>
    <mergeCell ref="V11:Y11"/>
    <mergeCell ref="V12:Y12"/>
    <mergeCell ref="D48:F48"/>
    <mergeCell ref="D49:F49"/>
    <mergeCell ref="D50:F50"/>
    <mergeCell ref="D51:F51"/>
    <mergeCell ref="D52:F52"/>
    <mergeCell ref="D43:F43"/>
    <mergeCell ref="D44:F44"/>
    <mergeCell ref="D45:F45"/>
    <mergeCell ref="D46:F46"/>
    <mergeCell ref="D47:F47"/>
    <mergeCell ref="D37:F37"/>
    <mergeCell ref="D38:F38"/>
    <mergeCell ref="D39:F39"/>
    <mergeCell ref="D40:F40"/>
    <mergeCell ref="D41:F41"/>
    <mergeCell ref="D42:F42"/>
    <mergeCell ref="V13:Y13"/>
    <mergeCell ref="V14:Y14"/>
    <mergeCell ref="V15:Y15"/>
    <mergeCell ref="V16:Y16"/>
    <mergeCell ref="V17:Y17"/>
    <mergeCell ref="V18:Y18"/>
    <mergeCell ref="D21:F21"/>
    <mergeCell ref="V23:Y23"/>
    <mergeCell ref="V24:Y24"/>
    <mergeCell ref="V25:Y25"/>
    <mergeCell ref="V26:Y26"/>
    <mergeCell ref="V27:Y27"/>
    <mergeCell ref="V28:Y28"/>
    <mergeCell ref="V19:Y19"/>
    <mergeCell ref="V20:Y20"/>
    <mergeCell ref="V21:Y21"/>
    <mergeCell ref="V22:Y22"/>
    <mergeCell ref="M28:N28"/>
    <mergeCell ref="O28:P28"/>
    <mergeCell ref="Q28:R28"/>
    <mergeCell ref="M22:N22"/>
    <mergeCell ref="O22:P22"/>
    <mergeCell ref="Q22:R22"/>
    <mergeCell ref="M23:N23"/>
    <mergeCell ref="O23:P23"/>
    <mergeCell ref="Q23:R23"/>
    <mergeCell ref="M20:N20"/>
    <mergeCell ref="O20:P20"/>
    <mergeCell ref="Q20:R20"/>
    <mergeCell ref="M21:N21"/>
    <mergeCell ref="V36:Y36"/>
    <mergeCell ref="V37:Y37"/>
    <mergeCell ref="V38:Y38"/>
    <mergeCell ref="V39:Y39"/>
    <mergeCell ref="V40:Y40"/>
    <mergeCell ref="V29:Y29"/>
    <mergeCell ref="V30:Y30"/>
    <mergeCell ref="V31:Y31"/>
    <mergeCell ref="V32:Y32"/>
    <mergeCell ref="V33:Y33"/>
    <mergeCell ref="V34:Y34"/>
    <mergeCell ref="AA56:AK58"/>
    <mergeCell ref="I6:AF6"/>
    <mergeCell ref="B14:B49"/>
    <mergeCell ref="C19:C45"/>
    <mergeCell ref="U40:U52"/>
    <mergeCell ref="U12:U31"/>
    <mergeCell ref="AL57:AM58"/>
    <mergeCell ref="U56:Z56"/>
    <mergeCell ref="V52:Y52"/>
    <mergeCell ref="V53:Y53"/>
    <mergeCell ref="V54:Y54"/>
    <mergeCell ref="V55:Y55"/>
    <mergeCell ref="V46:Y46"/>
    <mergeCell ref="V47:Y47"/>
    <mergeCell ref="V48:Y48"/>
    <mergeCell ref="V49:Y49"/>
    <mergeCell ref="V50:Y50"/>
    <mergeCell ref="V51:Y51"/>
    <mergeCell ref="V41:Y41"/>
    <mergeCell ref="V42:Y42"/>
    <mergeCell ref="V43:Y43"/>
    <mergeCell ref="V44:Y44"/>
    <mergeCell ref="V45:Y45"/>
    <mergeCell ref="V35:Y35"/>
  </mergeCells>
  <phoneticPr fontId="1"/>
  <pageMargins left="0.39370078740157483" right="0.15748031496062992" top="0.19685039370078741" bottom="0.19685039370078741" header="0.31496062992125984" footer="0.31496062992125984"/>
  <pageSetup paperSize="9" orientation="portrait" blackAndWhite="1"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I36"/>
  <sheetViews>
    <sheetView view="pageBreakPreview" topLeftCell="A7" zoomScale="85" zoomScaleNormal="100" zoomScaleSheetLayoutView="85" workbookViewId="0">
      <selection activeCell="AF14" sqref="AF14:AG15"/>
    </sheetView>
  </sheetViews>
  <sheetFormatPr defaultColWidth="2.625" defaultRowHeight="20.100000000000001" customHeight="1" x14ac:dyDescent="0.15"/>
  <cols>
    <col min="1" max="36" width="2.625" style="38" customWidth="1"/>
    <col min="37" max="37" width="6.5" style="38" customWidth="1"/>
    <col min="38" max="16384" width="2.625" style="38"/>
  </cols>
  <sheetData>
    <row r="1" spans="3:35" ht="20.100000000000001" customHeight="1" x14ac:dyDescent="0.15">
      <c r="AE1" s="702"/>
      <c r="AF1" s="702"/>
      <c r="AG1" s="702"/>
      <c r="AH1" s="702"/>
      <c r="AI1" s="702"/>
    </row>
    <row r="2" spans="3:35" ht="20.100000000000001" customHeight="1" x14ac:dyDescent="0.15">
      <c r="H2" s="704" t="s">
        <v>110</v>
      </c>
      <c r="I2" s="704"/>
      <c r="J2" s="704"/>
      <c r="K2" s="704"/>
      <c r="L2" s="705" t="s">
        <v>109</v>
      </c>
      <c r="M2" s="705"/>
      <c r="N2" s="705"/>
      <c r="O2" s="705"/>
      <c r="P2" s="705" t="s">
        <v>263</v>
      </c>
      <c r="Q2" s="705"/>
      <c r="R2" s="705"/>
      <c r="S2" s="705"/>
      <c r="T2" s="704" t="s">
        <v>225</v>
      </c>
      <c r="U2" s="704"/>
      <c r="V2" s="704"/>
      <c r="W2" s="704"/>
      <c r="X2" s="704"/>
      <c r="Y2" s="704"/>
      <c r="Z2" s="704"/>
      <c r="AA2" s="704"/>
      <c r="AB2" s="704"/>
    </row>
    <row r="3" spans="3:35" ht="20.100000000000001" customHeight="1" x14ac:dyDescent="0.15">
      <c r="H3" s="699"/>
      <c r="I3" s="699"/>
      <c r="J3" s="699"/>
      <c r="K3" s="699"/>
      <c r="L3" s="699"/>
      <c r="M3" s="699"/>
      <c r="N3" s="699"/>
      <c r="O3" s="699"/>
      <c r="P3" s="699"/>
      <c r="Q3" s="699"/>
      <c r="R3" s="699"/>
      <c r="S3" s="699"/>
      <c r="T3" s="699"/>
      <c r="U3" s="699"/>
      <c r="V3" s="699"/>
      <c r="W3" s="699"/>
      <c r="X3" s="699"/>
      <c r="Y3" s="699"/>
      <c r="Z3" s="699"/>
      <c r="AA3" s="699"/>
      <c r="AB3" s="699"/>
    </row>
    <row r="4" spans="3:35" ht="20.100000000000001" customHeight="1" x14ac:dyDescent="0.15">
      <c r="H4" s="699"/>
      <c r="I4" s="699"/>
      <c r="J4" s="699"/>
      <c r="K4" s="699"/>
      <c r="L4" s="699"/>
      <c r="M4" s="699"/>
      <c r="N4" s="699"/>
      <c r="O4" s="699"/>
      <c r="P4" s="699"/>
      <c r="Q4" s="699"/>
      <c r="R4" s="699"/>
      <c r="S4" s="699"/>
      <c r="T4" s="699"/>
      <c r="U4" s="699"/>
      <c r="V4" s="699"/>
      <c r="W4" s="699"/>
      <c r="X4" s="699"/>
      <c r="Y4" s="699"/>
      <c r="Z4" s="699"/>
      <c r="AA4" s="699"/>
      <c r="AB4" s="699"/>
    </row>
    <row r="5" spans="3:35" ht="20.100000000000001" customHeight="1" x14ac:dyDescent="0.15">
      <c r="H5" s="699"/>
      <c r="I5" s="699"/>
      <c r="J5" s="699"/>
      <c r="K5" s="699"/>
      <c r="L5" s="699"/>
      <c r="M5" s="699"/>
      <c r="N5" s="699"/>
      <c r="O5" s="699"/>
      <c r="P5" s="699"/>
      <c r="Q5" s="699"/>
      <c r="R5" s="699"/>
      <c r="S5" s="699"/>
      <c r="T5" s="699"/>
      <c r="U5" s="699"/>
      <c r="V5" s="699"/>
      <c r="W5" s="699"/>
      <c r="X5" s="699"/>
      <c r="Y5" s="699"/>
      <c r="Z5" s="699"/>
      <c r="AA5" s="699"/>
      <c r="AB5" s="699"/>
    </row>
    <row r="7" spans="3:35" ht="20.100000000000001" customHeight="1" x14ac:dyDescent="0.15">
      <c r="Y7" s="58" t="s">
        <v>148</v>
      </c>
      <c r="Z7" s="58"/>
      <c r="AA7" s="58"/>
      <c r="AB7" s="58"/>
      <c r="AC7" s="58"/>
      <c r="AD7" s="58"/>
      <c r="AE7" s="58"/>
      <c r="AF7" s="58"/>
      <c r="AG7" s="58"/>
    </row>
    <row r="10" spans="3:35" ht="20.100000000000001" customHeight="1" x14ac:dyDescent="0.15">
      <c r="C10" s="38" t="s">
        <v>108</v>
      </c>
    </row>
    <row r="12" spans="3:35" ht="20.100000000000001" customHeight="1" x14ac:dyDescent="0.15">
      <c r="N12" s="38" t="s">
        <v>107</v>
      </c>
      <c r="S12" s="129"/>
      <c r="T12" s="129"/>
      <c r="U12" s="129"/>
      <c r="V12" s="129"/>
      <c r="W12" s="129"/>
      <c r="X12" s="129"/>
      <c r="Y12" s="129"/>
      <c r="Z12" s="129"/>
      <c r="AA12" s="129"/>
      <c r="AB12" s="129"/>
      <c r="AC12" s="129"/>
      <c r="AD12" s="129"/>
      <c r="AE12" s="129"/>
      <c r="AF12" s="129"/>
      <c r="AG12" s="129"/>
    </row>
    <row r="13" spans="3:35" ht="20.100000000000001" customHeight="1" x14ac:dyDescent="0.15">
      <c r="O13" s="39" t="s">
        <v>106</v>
      </c>
      <c r="P13" s="39"/>
      <c r="Q13" s="39"/>
      <c r="R13" s="706" t="str">
        <f>IF(入力シート!B4="","",入力シート!B4)</f>
        <v/>
      </c>
      <c r="S13" s="706"/>
      <c r="T13" s="706"/>
      <c r="U13" s="706"/>
      <c r="V13" s="706"/>
      <c r="W13" s="706"/>
      <c r="X13" s="706"/>
      <c r="Y13" s="706"/>
      <c r="Z13" s="706"/>
      <c r="AA13" s="706"/>
      <c r="AB13" s="706"/>
      <c r="AC13" s="706"/>
      <c r="AD13" s="706"/>
      <c r="AE13" s="706"/>
      <c r="AF13" s="706"/>
      <c r="AG13" s="706"/>
    </row>
    <row r="14" spans="3:35" ht="20.100000000000001" customHeight="1" x14ac:dyDescent="0.15">
      <c r="R14" s="40"/>
      <c r="S14" s="40"/>
      <c r="T14" s="40"/>
      <c r="U14" s="40"/>
      <c r="V14" s="40"/>
      <c r="W14" s="40"/>
      <c r="X14" s="40"/>
      <c r="Y14" s="40"/>
      <c r="Z14" s="40"/>
      <c r="AA14" s="40"/>
      <c r="AB14" s="40"/>
      <c r="AC14" s="40"/>
      <c r="AD14" s="40"/>
      <c r="AE14" s="40"/>
      <c r="AF14" s="700"/>
      <c r="AG14" s="700"/>
    </row>
    <row r="15" spans="3:35" ht="20.100000000000001" customHeight="1" x14ac:dyDescent="0.15">
      <c r="O15" s="39" t="s">
        <v>105</v>
      </c>
      <c r="P15" s="39"/>
      <c r="Q15" s="39"/>
      <c r="R15" s="706" t="str">
        <f>IF(入力シート!B3="","",入力シート!B3)</f>
        <v/>
      </c>
      <c r="S15" s="706"/>
      <c r="T15" s="706"/>
      <c r="U15" s="706"/>
      <c r="V15" s="706"/>
      <c r="W15" s="706"/>
      <c r="X15" s="706"/>
      <c r="Y15" s="706"/>
      <c r="Z15" s="706"/>
      <c r="AA15" s="706"/>
      <c r="AB15" s="706"/>
      <c r="AC15" s="706"/>
      <c r="AD15" s="706"/>
      <c r="AE15" s="706"/>
      <c r="AF15" s="701"/>
      <c r="AG15" s="701"/>
      <c r="AH15" s="129"/>
    </row>
    <row r="16" spans="3:35" ht="20.100000000000001" customHeight="1" x14ac:dyDescent="0.15">
      <c r="R16" s="40"/>
      <c r="S16" s="40"/>
      <c r="T16" s="40"/>
      <c r="U16" s="40"/>
      <c r="V16" s="40"/>
      <c r="W16" s="40"/>
      <c r="X16" s="40"/>
      <c r="Y16" s="40"/>
      <c r="Z16" s="40"/>
      <c r="AA16" s="40"/>
      <c r="AB16" s="40"/>
      <c r="AC16" s="40"/>
      <c r="AD16" s="40"/>
      <c r="AE16" s="40"/>
      <c r="AF16" s="40"/>
      <c r="AG16" s="40"/>
      <c r="AH16" s="129"/>
    </row>
    <row r="17" spans="3:34" ht="20.100000000000001" customHeight="1" x14ac:dyDescent="0.15">
      <c r="O17" s="39" t="s">
        <v>104</v>
      </c>
      <c r="P17" s="39"/>
      <c r="Q17" s="39"/>
      <c r="R17" s="706" t="str">
        <f>IF(入力シート!B5="","",入力シート!B5)</f>
        <v/>
      </c>
      <c r="S17" s="706"/>
      <c r="T17" s="706"/>
      <c r="U17" s="706"/>
      <c r="V17" s="706"/>
      <c r="W17" s="706"/>
      <c r="X17" s="706"/>
      <c r="Y17" s="706"/>
      <c r="Z17" s="706"/>
      <c r="AA17" s="706"/>
      <c r="AB17" s="706"/>
      <c r="AC17" s="706"/>
      <c r="AD17" s="706"/>
      <c r="AE17" s="706"/>
      <c r="AF17" s="706"/>
      <c r="AG17" s="706"/>
      <c r="AH17" s="129"/>
    </row>
    <row r="18" spans="3:34" ht="20.100000000000001" customHeight="1" x14ac:dyDescent="0.15">
      <c r="AH18" s="129"/>
    </row>
    <row r="22" spans="3:34" ht="20.100000000000001" customHeight="1" x14ac:dyDescent="0.15">
      <c r="C22" s="703" t="s">
        <v>103</v>
      </c>
      <c r="D22" s="703"/>
      <c r="E22" s="703"/>
      <c r="F22" s="703"/>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row>
    <row r="23" spans="3:34" ht="20.100000000000001" customHeight="1" x14ac:dyDescent="0.15">
      <c r="C23" s="703"/>
      <c r="D23" s="703"/>
      <c r="E23" s="703"/>
      <c r="F23" s="703"/>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row>
    <row r="27" spans="3:34" ht="20.100000000000001" customHeight="1" x14ac:dyDescent="0.15">
      <c r="C27" s="698" t="s">
        <v>102</v>
      </c>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row>
    <row r="28" spans="3:34" ht="20.100000000000001" customHeight="1" x14ac:dyDescent="0.15">
      <c r="C28" s="698" t="s">
        <v>101</v>
      </c>
      <c r="D28" s="698"/>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698"/>
      <c r="AE28" s="698"/>
      <c r="AF28" s="698"/>
      <c r="AG28" s="698"/>
    </row>
    <row r="29" spans="3:34" ht="20.100000000000001" customHeight="1" x14ac:dyDescent="0.15">
      <c r="C29" s="698" t="s">
        <v>100</v>
      </c>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698"/>
      <c r="AF29" s="698"/>
      <c r="AG29" s="698"/>
    </row>
    <row r="33" spans="3:33" ht="20.100000000000001" customHeight="1" x14ac:dyDescent="0.15">
      <c r="C33" s="38" t="s">
        <v>99</v>
      </c>
    </row>
    <row r="35" spans="3:33" ht="20.100000000000001" customHeight="1" x14ac:dyDescent="0.15">
      <c r="F35" s="696" t="str">
        <f>IF(入力シート!B2="","湯沢市","湯沢市"&amp;入力シート!B2)</f>
        <v>湯沢市</v>
      </c>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row>
    <row r="36" spans="3:33" ht="20.100000000000001" customHeight="1" x14ac:dyDescent="0.15">
      <c r="E36" s="39"/>
      <c r="F36" s="697"/>
      <c r="G36" s="697"/>
      <c r="H36" s="697"/>
      <c r="I36" s="697"/>
      <c r="J36" s="697"/>
      <c r="K36" s="697"/>
      <c r="L36" s="697"/>
      <c r="M36" s="697"/>
      <c r="N36" s="697"/>
      <c r="O36" s="697"/>
      <c r="P36" s="697"/>
      <c r="Q36" s="697"/>
      <c r="R36" s="697"/>
      <c r="S36" s="697"/>
      <c r="T36" s="697"/>
      <c r="U36" s="697"/>
      <c r="V36" s="697"/>
      <c r="W36" s="697"/>
      <c r="X36" s="697"/>
      <c r="Y36" s="697"/>
      <c r="Z36" s="697"/>
      <c r="AA36" s="697"/>
      <c r="AB36" s="697"/>
      <c r="AC36" s="697"/>
      <c r="AD36" s="697"/>
      <c r="AE36" s="697"/>
      <c r="AF36" s="697"/>
      <c r="AG36" s="39"/>
    </row>
  </sheetData>
  <mergeCells count="18">
    <mergeCell ref="AE1:AI1"/>
    <mergeCell ref="C22:AG23"/>
    <mergeCell ref="H2:K2"/>
    <mergeCell ref="L2:O2"/>
    <mergeCell ref="P2:S2"/>
    <mergeCell ref="T2:AB2"/>
    <mergeCell ref="R13:AG13"/>
    <mergeCell ref="R15:AE15"/>
    <mergeCell ref="R17:AG17"/>
    <mergeCell ref="F35:AF36"/>
    <mergeCell ref="C27:AG27"/>
    <mergeCell ref="C28:AG28"/>
    <mergeCell ref="C29:AG29"/>
    <mergeCell ref="H3:K5"/>
    <mergeCell ref="L3:O5"/>
    <mergeCell ref="P3:S5"/>
    <mergeCell ref="T3:AB5"/>
    <mergeCell ref="AF14:AG15"/>
  </mergeCells>
  <phoneticPr fontId="1"/>
  <pageMargins left="0.78740157480314965" right="0.39370078740157483" top="0.39370078740157483" bottom="0.39370078740157483" header="0.51181102362204722" footer="0.51181102362204722"/>
  <pageSetup paperSize="9" orientation="portrait" blackAndWhite="1" horizontalDpi="4294967294" vertic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view="pageBreakPreview" zoomScale="85" zoomScaleNormal="100" zoomScaleSheetLayoutView="85" workbookViewId="0">
      <selection activeCell="G24" sqref="G24:J24"/>
    </sheetView>
  </sheetViews>
  <sheetFormatPr defaultRowHeight="13.5" x14ac:dyDescent="0.15"/>
  <cols>
    <col min="1" max="1" width="5.625" style="63" customWidth="1"/>
    <col min="2" max="2" width="4.75" style="63" customWidth="1"/>
    <col min="3" max="3" width="12.75" style="63" customWidth="1"/>
    <col min="4" max="4" width="5.125" style="63" customWidth="1"/>
    <col min="5" max="5" width="7.5" style="63" customWidth="1"/>
    <col min="6" max="6" width="5.875" style="63" customWidth="1"/>
    <col min="7" max="7" width="7.5" style="63" customWidth="1"/>
    <col min="8" max="9" width="12.625" style="63" customWidth="1"/>
    <col min="10" max="10" width="12.75" style="63" customWidth="1"/>
    <col min="11" max="11" width="4.75" style="63" customWidth="1"/>
    <col min="12" max="16384" width="9" style="63"/>
  </cols>
  <sheetData>
    <row r="1" spans="2:10" ht="18" customHeight="1" x14ac:dyDescent="0.15">
      <c r="C1" s="64" t="s">
        <v>110</v>
      </c>
      <c r="D1" s="713" t="s">
        <v>212</v>
      </c>
      <c r="E1" s="714"/>
      <c r="F1" s="713" t="s">
        <v>263</v>
      </c>
      <c r="G1" s="714"/>
      <c r="H1" s="716" t="s">
        <v>262</v>
      </c>
      <c r="I1" s="716"/>
      <c r="J1" s="64" t="s">
        <v>111</v>
      </c>
    </row>
    <row r="2" spans="2:10" ht="61.5" customHeight="1" x14ac:dyDescent="0.15">
      <c r="C2" s="65"/>
      <c r="D2" s="713"/>
      <c r="E2" s="714"/>
      <c r="F2" s="713"/>
      <c r="G2" s="714"/>
      <c r="H2" s="716"/>
      <c r="I2" s="716"/>
      <c r="J2" s="66"/>
    </row>
    <row r="5" spans="2:10" ht="32.25" x14ac:dyDescent="0.15">
      <c r="C5" s="715" t="s">
        <v>112</v>
      </c>
      <c r="D5" s="715"/>
      <c r="E5" s="715"/>
      <c r="F5" s="715"/>
      <c r="G5" s="715"/>
      <c r="H5" s="715"/>
      <c r="I5" s="715"/>
    </row>
    <row r="11" spans="2:10" ht="14.25" x14ac:dyDescent="0.15">
      <c r="B11" s="67"/>
      <c r="C11" s="67"/>
      <c r="D11" s="67"/>
      <c r="E11" s="67"/>
      <c r="F11" s="67"/>
      <c r="G11" s="67"/>
      <c r="I11" s="68"/>
      <c r="J11" s="150" t="s">
        <v>264</v>
      </c>
    </row>
    <row r="12" spans="2:10" ht="14.25" x14ac:dyDescent="0.15">
      <c r="B12" s="67"/>
      <c r="C12" s="67"/>
      <c r="D12" s="67"/>
      <c r="E12" s="67"/>
      <c r="F12" s="67"/>
      <c r="G12" s="67"/>
      <c r="H12" s="67"/>
      <c r="I12" s="67"/>
      <c r="J12" s="67"/>
    </row>
    <row r="13" spans="2:10" ht="14.25" x14ac:dyDescent="0.15">
      <c r="B13" s="698" t="s">
        <v>113</v>
      </c>
      <c r="C13" s="698"/>
      <c r="D13" s="67"/>
      <c r="E13" s="67"/>
      <c r="F13" s="67"/>
      <c r="G13" s="67"/>
      <c r="H13" s="67"/>
      <c r="I13" s="67"/>
      <c r="J13" s="67"/>
    </row>
    <row r="14" spans="2:10" ht="14.25" x14ac:dyDescent="0.15">
      <c r="B14" s="67"/>
      <c r="C14" s="67"/>
      <c r="D14" s="67"/>
      <c r="E14" s="67"/>
      <c r="F14" s="67"/>
      <c r="G14" s="67"/>
      <c r="H14" s="67"/>
      <c r="I14" s="67"/>
      <c r="J14" s="67"/>
    </row>
    <row r="15" spans="2:10" ht="14.25" x14ac:dyDescent="0.15">
      <c r="B15" s="67"/>
      <c r="C15" s="67"/>
      <c r="D15" s="67"/>
      <c r="E15" s="67"/>
      <c r="F15" s="67"/>
      <c r="G15" s="67"/>
      <c r="H15" s="67"/>
      <c r="I15" s="67"/>
      <c r="J15" s="67"/>
    </row>
    <row r="16" spans="2:10" ht="21" customHeight="1" x14ac:dyDescent="0.15">
      <c r="B16" s="711" t="s">
        <v>114</v>
      </c>
      <c r="C16" s="711"/>
      <c r="D16" s="711"/>
      <c r="E16" s="711"/>
      <c r="F16" s="711"/>
      <c r="G16" s="711"/>
      <c r="H16" s="711"/>
      <c r="I16" s="711"/>
      <c r="J16" s="711"/>
    </row>
    <row r="17" spans="2:10" ht="6.75" customHeight="1" x14ac:dyDescent="0.15">
      <c r="B17" s="73"/>
      <c r="C17" s="73"/>
      <c r="D17" s="73"/>
      <c r="E17" s="73"/>
      <c r="F17" s="73"/>
      <c r="G17" s="73"/>
      <c r="H17" s="73"/>
      <c r="I17" s="73"/>
      <c r="J17" s="73"/>
    </row>
    <row r="18" spans="2:10" ht="21" customHeight="1" x14ac:dyDescent="0.15">
      <c r="B18" s="712" t="s">
        <v>115</v>
      </c>
      <c r="C18" s="712"/>
      <c r="D18" s="712"/>
      <c r="E18" s="712"/>
      <c r="F18" s="712"/>
      <c r="G18" s="712"/>
      <c r="H18" s="712"/>
      <c r="I18" s="712"/>
      <c r="J18" s="712"/>
    </row>
    <row r="19" spans="2:10" ht="6.75" customHeight="1" x14ac:dyDescent="0.15">
      <c r="B19" s="74"/>
      <c r="C19" s="74"/>
      <c r="D19" s="74"/>
      <c r="E19" s="74"/>
      <c r="F19" s="74"/>
      <c r="G19" s="74"/>
      <c r="H19" s="74"/>
      <c r="I19" s="74"/>
      <c r="J19" s="74"/>
    </row>
    <row r="20" spans="2:10" ht="21" customHeight="1" x14ac:dyDescent="0.15">
      <c r="B20" s="711" t="s">
        <v>116</v>
      </c>
      <c r="C20" s="711"/>
      <c r="D20" s="711"/>
      <c r="E20" s="711"/>
      <c r="F20" s="711"/>
      <c r="G20" s="711"/>
      <c r="H20" s="711"/>
      <c r="I20" s="711"/>
      <c r="J20" s="711"/>
    </row>
    <row r="24" spans="2:10" ht="22.5" customHeight="1" x14ac:dyDescent="0.15">
      <c r="D24" s="67"/>
      <c r="E24" s="67"/>
      <c r="F24" s="39" t="s">
        <v>117</v>
      </c>
      <c r="G24" s="707"/>
      <c r="H24" s="707"/>
      <c r="I24" s="707"/>
      <c r="J24" s="707"/>
    </row>
    <row r="25" spans="2:10" ht="6" customHeight="1" x14ac:dyDescent="0.15">
      <c r="D25" s="67"/>
      <c r="E25" s="67"/>
      <c r="F25" s="69"/>
      <c r="G25" s="67"/>
      <c r="H25" s="141"/>
      <c r="I25" s="141"/>
      <c r="J25" s="141"/>
    </row>
    <row r="26" spans="2:10" ht="22.5" customHeight="1" x14ac:dyDescent="0.15">
      <c r="D26" s="60" t="s">
        <v>107</v>
      </c>
      <c r="F26" s="133" t="s">
        <v>267</v>
      </c>
      <c r="G26" s="151"/>
      <c r="H26" s="151"/>
      <c r="I26" s="151"/>
      <c r="J26" s="151"/>
    </row>
    <row r="27" spans="2:10" ht="18" customHeight="1" x14ac:dyDescent="0.15">
      <c r="D27" s="60"/>
      <c r="E27" s="60"/>
      <c r="F27" s="71"/>
      <c r="G27" s="708"/>
      <c r="H27" s="708"/>
      <c r="I27" s="708"/>
      <c r="J27" s="708"/>
    </row>
    <row r="28" spans="2:10" ht="22.5" customHeight="1" x14ac:dyDescent="0.15">
      <c r="D28" s="60"/>
      <c r="E28" s="60"/>
      <c r="F28" s="61"/>
      <c r="G28" s="709"/>
      <c r="H28" s="709"/>
      <c r="I28" s="709"/>
      <c r="J28" s="709"/>
    </row>
    <row r="29" spans="2:10" ht="6" customHeight="1" x14ac:dyDescent="0.15">
      <c r="D29" s="60"/>
      <c r="E29" s="60"/>
      <c r="F29" s="60"/>
      <c r="G29" s="62"/>
      <c r="H29" s="70"/>
      <c r="I29" s="70"/>
      <c r="J29" s="70"/>
    </row>
    <row r="30" spans="2:10" ht="14.25" x14ac:dyDescent="0.15">
      <c r="D30" s="60"/>
      <c r="E30" s="60"/>
      <c r="F30" s="60"/>
      <c r="G30" s="62"/>
      <c r="H30" s="70"/>
      <c r="I30" s="70"/>
      <c r="J30" s="70"/>
    </row>
    <row r="31" spans="2:10" ht="14.25" x14ac:dyDescent="0.15">
      <c r="D31" s="60"/>
      <c r="E31" s="60"/>
      <c r="F31" s="60"/>
      <c r="G31" s="62"/>
      <c r="H31" s="70"/>
      <c r="I31" s="70"/>
      <c r="J31" s="70"/>
    </row>
    <row r="32" spans="2:10" ht="14.25" x14ac:dyDescent="0.15">
      <c r="D32" s="60"/>
      <c r="E32" s="60"/>
      <c r="F32" s="60"/>
      <c r="G32" s="62"/>
      <c r="H32" s="70"/>
      <c r="I32" s="70"/>
      <c r="J32" s="70"/>
    </row>
    <row r="33" spans="4:10" ht="22.5" customHeight="1" x14ac:dyDescent="0.15">
      <c r="D33" s="698" t="s">
        <v>119</v>
      </c>
      <c r="E33" s="698"/>
      <c r="F33" s="39" t="s">
        <v>117</v>
      </c>
      <c r="G33" s="710" t="str">
        <f>IF(入力シート!B7="","",入力シート!B7)</f>
        <v/>
      </c>
      <c r="H33" s="710"/>
      <c r="I33" s="710"/>
      <c r="J33" s="710"/>
    </row>
    <row r="34" spans="4:10" ht="6" customHeight="1" x14ac:dyDescent="0.15">
      <c r="D34" s="698"/>
      <c r="E34" s="698"/>
      <c r="F34" s="132"/>
      <c r="G34" s="69"/>
      <c r="H34" s="141"/>
      <c r="I34" s="141"/>
      <c r="J34" s="141"/>
    </row>
    <row r="35" spans="4:10" ht="22.5" customHeight="1" x14ac:dyDescent="0.15">
      <c r="D35" s="698"/>
      <c r="E35" s="698"/>
      <c r="F35" s="39" t="s">
        <v>118</v>
      </c>
      <c r="G35" s="706" t="str">
        <f>IF(入力シート!B6="","",入力シート!B6)</f>
        <v/>
      </c>
      <c r="H35" s="706"/>
      <c r="I35" s="706"/>
      <c r="J35" s="706"/>
    </row>
    <row r="36" spans="4:10" ht="6" customHeight="1" x14ac:dyDescent="0.15">
      <c r="D36" s="60"/>
      <c r="E36" s="60"/>
      <c r="F36" s="132"/>
      <c r="G36" s="130"/>
      <c r="H36" s="141"/>
      <c r="I36" s="141"/>
      <c r="J36" s="141"/>
    </row>
    <row r="37" spans="4:10" ht="22.5" customHeight="1" x14ac:dyDescent="0.15">
      <c r="D37" s="60" t="s">
        <v>120</v>
      </c>
      <c r="F37" s="39" t="s">
        <v>142</v>
      </c>
      <c r="G37" s="706" t="str">
        <f>IF(入力シート!B9="","",入力シート!B9)</f>
        <v/>
      </c>
      <c r="H37" s="706"/>
      <c r="I37" s="706"/>
      <c r="J37" s="706"/>
    </row>
    <row r="38" spans="4:10" ht="6" customHeight="1" x14ac:dyDescent="0.15">
      <c r="G38" s="70"/>
      <c r="H38" s="70"/>
      <c r="I38" s="70"/>
      <c r="J38" s="70"/>
    </row>
    <row r="39" spans="4:10" x14ac:dyDescent="0.15">
      <c r="G39" s="70"/>
      <c r="H39" s="70"/>
      <c r="I39" s="70"/>
      <c r="J39" s="70"/>
    </row>
    <row r="40" spans="4:10" x14ac:dyDescent="0.15">
      <c r="G40" s="70"/>
      <c r="H40" s="70"/>
      <c r="I40" s="70"/>
      <c r="J40" s="70"/>
    </row>
    <row r="42" spans="4:10" ht="36" customHeight="1" x14ac:dyDescent="0.15">
      <c r="E42" s="720" t="s">
        <v>121</v>
      </c>
      <c r="F42" s="721"/>
      <c r="G42" s="722"/>
      <c r="H42" s="723" t="s">
        <v>149</v>
      </c>
      <c r="I42" s="724"/>
      <c r="J42" s="725"/>
    </row>
    <row r="43" spans="4:10" ht="36" customHeight="1" x14ac:dyDescent="0.15">
      <c r="E43" s="717" t="s">
        <v>122</v>
      </c>
      <c r="F43" s="718"/>
      <c r="G43" s="719"/>
      <c r="H43" s="726" t="s">
        <v>143</v>
      </c>
      <c r="I43" s="727"/>
      <c r="J43" s="728"/>
    </row>
    <row r="44" spans="4:10" x14ac:dyDescent="0.15">
      <c r="H44" s="72"/>
    </row>
  </sheetData>
  <mergeCells count="22">
    <mergeCell ref="E43:G43"/>
    <mergeCell ref="E42:G42"/>
    <mergeCell ref="H42:J42"/>
    <mergeCell ref="H43:J43"/>
    <mergeCell ref="G35:J35"/>
    <mergeCell ref="G37:J37"/>
    <mergeCell ref="D33:E35"/>
    <mergeCell ref="D1:E1"/>
    <mergeCell ref="F1:G1"/>
    <mergeCell ref="D2:E2"/>
    <mergeCell ref="F2:G2"/>
    <mergeCell ref="C5:I5"/>
    <mergeCell ref="H1:I1"/>
    <mergeCell ref="H2:I2"/>
    <mergeCell ref="G24:J24"/>
    <mergeCell ref="G27:J27"/>
    <mergeCell ref="G28:J28"/>
    <mergeCell ref="G33:J33"/>
    <mergeCell ref="B13:C13"/>
    <mergeCell ref="B16:J16"/>
    <mergeCell ref="B18:J18"/>
    <mergeCell ref="B20:J20"/>
  </mergeCells>
  <phoneticPr fontId="1"/>
  <pageMargins left="0.47244094488188981" right="0.27559055118110237" top="0.98425196850393704" bottom="0.98425196850393704" header="0.51181102362204722" footer="0.51181102362204722"/>
  <pageSetup paperSize="9" orientation="portrait" blackAndWhite="1"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view="pageBreakPreview" topLeftCell="B1" zoomScale="85" zoomScaleNormal="100" zoomScaleSheetLayoutView="85" workbookViewId="0">
      <selection activeCell="H8" sqref="H8:Z9"/>
    </sheetView>
  </sheetViews>
  <sheetFormatPr defaultColWidth="2.625" defaultRowHeight="20.100000000000001" customHeight="1" x14ac:dyDescent="0.15"/>
  <cols>
    <col min="1" max="57" width="2.625" style="38" customWidth="1"/>
    <col min="58" max="58" width="5.625" style="38" customWidth="1"/>
    <col min="59" max="16384" width="2.625" style="38"/>
  </cols>
  <sheetData>
    <row r="1" spans="2:55" ht="20.100000000000001" customHeight="1" x14ac:dyDescent="0.15">
      <c r="B1" s="729" t="s">
        <v>123</v>
      </c>
      <c r="C1" s="730"/>
      <c r="D1" s="730"/>
      <c r="E1" s="730"/>
      <c r="F1" s="730"/>
      <c r="G1" s="730"/>
      <c r="H1" s="730"/>
      <c r="I1" s="730"/>
      <c r="J1" s="730"/>
      <c r="K1" s="730"/>
      <c r="L1" s="730"/>
      <c r="M1" s="730"/>
      <c r="N1" s="730"/>
      <c r="O1" s="730"/>
      <c r="P1" s="730"/>
      <c r="Q1" s="730"/>
      <c r="R1" s="730"/>
      <c r="S1" s="730"/>
      <c r="T1" s="730"/>
      <c r="U1" s="730"/>
      <c r="V1" s="730"/>
      <c r="W1" s="730"/>
      <c r="X1" s="730"/>
      <c r="Y1" s="730"/>
      <c r="Z1" s="730"/>
      <c r="AA1" s="731"/>
      <c r="AB1" s="41"/>
      <c r="AD1" s="729" t="s">
        <v>123</v>
      </c>
      <c r="AE1" s="730"/>
      <c r="AF1" s="730"/>
      <c r="AG1" s="730"/>
      <c r="AH1" s="730"/>
      <c r="AI1" s="730"/>
      <c r="AJ1" s="730"/>
      <c r="AK1" s="730"/>
      <c r="AL1" s="730"/>
      <c r="AM1" s="730"/>
      <c r="AN1" s="730"/>
      <c r="AO1" s="730"/>
      <c r="AP1" s="730"/>
      <c r="AQ1" s="730"/>
      <c r="AR1" s="730"/>
      <c r="AS1" s="730"/>
      <c r="AT1" s="730"/>
      <c r="AU1" s="730"/>
      <c r="AV1" s="730"/>
      <c r="AW1" s="730"/>
      <c r="AX1" s="730"/>
      <c r="AY1" s="730"/>
      <c r="AZ1" s="730"/>
      <c r="BA1" s="730"/>
      <c r="BB1" s="730"/>
      <c r="BC1" s="731"/>
    </row>
    <row r="2" spans="2:55" ht="20.100000000000001" customHeight="1" x14ac:dyDescent="0.15">
      <c r="B2" s="732"/>
      <c r="C2" s="733"/>
      <c r="D2" s="733"/>
      <c r="E2" s="733"/>
      <c r="F2" s="733"/>
      <c r="G2" s="733"/>
      <c r="H2" s="733"/>
      <c r="I2" s="733"/>
      <c r="J2" s="733"/>
      <c r="K2" s="733"/>
      <c r="L2" s="733"/>
      <c r="M2" s="733"/>
      <c r="N2" s="733"/>
      <c r="O2" s="733"/>
      <c r="P2" s="733"/>
      <c r="Q2" s="733"/>
      <c r="R2" s="733"/>
      <c r="S2" s="733"/>
      <c r="T2" s="733"/>
      <c r="U2" s="733"/>
      <c r="V2" s="733"/>
      <c r="W2" s="733"/>
      <c r="X2" s="733"/>
      <c r="Y2" s="733"/>
      <c r="Z2" s="733"/>
      <c r="AA2" s="734"/>
      <c r="AB2" s="42"/>
      <c r="AD2" s="732"/>
      <c r="AE2" s="733"/>
      <c r="AF2" s="733"/>
      <c r="AG2" s="733"/>
      <c r="AH2" s="733"/>
      <c r="AI2" s="733"/>
      <c r="AJ2" s="733"/>
      <c r="AK2" s="733"/>
      <c r="AL2" s="733"/>
      <c r="AM2" s="733"/>
      <c r="AN2" s="733"/>
      <c r="AO2" s="733"/>
      <c r="AP2" s="733"/>
      <c r="AQ2" s="733"/>
      <c r="AR2" s="733"/>
      <c r="AS2" s="733"/>
      <c r="AT2" s="733"/>
      <c r="AU2" s="733"/>
      <c r="AV2" s="733"/>
      <c r="AW2" s="733"/>
      <c r="AX2" s="733"/>
      <c r="AY2" s="733"/>
      <c r="AZ2" s="733"/>
      <c r="BA2" s="733"/>
      <c r="BB2" s="733"/>
      <c r="BC2" s="734"/>
    </row>
    <row r="3" spans="2:55" ht="20.100000000000001" customHeight="1" x14ac:dyDescent="0.15">
      <c r="B3" s="43"/>
      <c r="C3" s="44"/>
      <c r="D3" s="735" t="s">
        <v>213</v>
      </c>
      <c r="E3" s="736"/>
      <c r="F3" s="736"/>
      <c r="G3" s="736"/>
      <c r="H3" s="736"/>
      <c r="I3" s="736"/>
      <c r="J3" s="736"/>
      <c r="K3" s="736"/>
      <c r="L3" s="736"/>
      <c r="M3" s="736"/>
      <c r="N3" s="736"/>
      <c r="O3" s="736"/>
      <c r="P3" s="735" t="s">
        <v>124</v>
      </c>
      <c r="Q3" s="736"/>
      <c r="R3" s="736"/>
      <c r="S3" s="736"/>
      <c r="T3" s="737"/>
      <c r="U3" s="735" t="s">
        <v>272</v>
      </c>
      <c r="V3" s="736"/>
      <c r="W3" s="736"/>
      <c r="X3" s="736"/>
      <c r="Y3" s="737"/>
      <c r="AA3" s="45"/>
      <c r="AB3" s="41"/>
      <c r="AD3" s="43"/>
      <c r="AE3" s="44"/>
      <c r="AF3" s="735" t="s">
        <v>213</v>
      </c>
      <c r="AG3" s="736"/>
      <c r="AH3" s="736"/>
      <c r="AI3" s="736"/>
      <c r="AJ3" s="736"/>
      <c r="AK3" s="736"/>
      <c r="AL3" s="736"/>
      <c r="AM3" s="736"/>
      <c r="AN3" s="736"/>
      <c r="AO3" s="736"/>
      <c r="AP3" s="736"/>
      <c r="AQ3" s="736"/>
      <c r="AR3" s="735" t="s">
        <v>124</v>
      </c>
      <c r="AS3" s="736"/>
      <c r="AT3" s="736"/>
      <c r="AU3" s="736"/>
      <c r="AV3" s="737"/>
      <c r="AW3" s="735" t="s">
        <v>272</v>
      </c>
      <c r="AX3" s="736"/>
      <c r="AY3" s="736"/>
      <c r="AZ3" s="736"/>
      <c r="BA3" s="737"/>
      <c r="BB3" s="162"/>
      <c r="BC3" s="45"/>
    </row>
    <row r="4" spans="2:55" ht="20.100000000000001" customHeight="1" x14ac:dyDescent="0.15">
      <c r="B4" s="43"/>
      <c r="C4" s="44"/>
      <c r="D4" s="743"/>
      <c r="E4" s="744"/>
      <c r="F4" s="744"/>
      <c r="G4" s="744"/>
      <c r="H4" s="744"/>
      <c r="I4" s="744"/>
      <c r="J4" s="744"/>
      <c r="K4" s="744"/>
      <c r="L4" s="744"/>
      <c r="M4" s="744"/>
      <c r="N4" s="744"/>
      <c r="O4" s="744"/>
      <c r="P4" s="738"/>
      <c r="Q4" s="739"/>
      <c r="R4" s="739"/>
      <c r="S4" s="739"/>
      <c r="T4" s="740"/>
      <c r="U4" s="738"/>
      <c r="V4" s="739"/>
      <c r="W4" s="739"/>
      <c r="X4" s="739"/>
      <c r="Y4" s="740"/>
      <c r="AA4" s="45"/>
      <c r="AB4" s="41"/>
      <c r="AD4" s="43"/>
      <c r="AE4" s="44"/>
      <c r="AF4" s="743"/>
      <c r="AG4" s="744"/>
      <c r="AH4" s="744"/>
      <c r="AI4" s="744"/>
      <c r="AJ4" s="744"/>
      <c r="AK4" s="744"/>
      <c r="AL4" s="744"/>
      <c r="AM4" s="744"/>
      <c r="AN4" s="744"/>
      <c r="AO4" s="744"/>
      <c r="AP4" s="744"/>
      <c r="AQ4" s="744"/>
      <c r="AR4" s="738"/>
      <c r="AS4" s="739"/>
      <c r="AT4" s="739"/>
      <c r="AU4" s="739"/>
      <c r="AV4" s="740"/>
      <c r="AW4" s="738"/>
      <c r="AX4" s="739"/>
      <c r="AY4" s="739"/>
      <c r="AZ4" s="739"/>
      <c r="BA4" s="740"/>
      <c r="BB4" s="162"/>
      <c r="BC4" s="45"/>
    </row>
    <row r="5" spans="2:55" ht="20.100000000000001" customHeight="1" x14ac:dyDescent="0.15">
      <c r="B5" s="43"/>
      <c r="C5" s="44"/>
      <c r="D5" s="745"/>
      <c r="E5" s="746"/>
      <c r="F5" s="746"/>
      <c r="G5" s="746"/>
      <c r="H5" s="746"/>
      <c r="I5" s="746"/>
      <c r="J5" s="746"/>
      <c r="K5" s="746"/>
      <c r="L5" s="746"/>
      <c r="M5" s="746"/>
      <c r="N5" s="746"/>
      <c r="O5" s="746"/>
      <c r="P5" s="738"/>
      <c r="Q5" s="739"/>
      <c r="R5" s="739"/>
      <c r="S5" s="739"/>
      <c r="T5" s="740"/>
      <c r="U5" s="738"/>
      <c r="V5" s="739"/>
      <c r="W5" s="739"/>
      <c r="X5" s="739"/>
      <c r="Y5" s="740"/>
      <c r="AA5" s="45"/>
      <c r="AB5" s="41"/>
      <c r="AD5" s="43"/>
      <c r="AE5" s="44"/>
      <c r="AF5" s="745"/>
      <c r="AG5" s="746"/>
      <c r="AH5" s="746"/>
      <c r="AI5" s="746"/>
      <c r="AJ5" s="746"/>
      <c r="AK5" s="746"/>
      <c r="AL5" s="746"/>
      <c r="AM5" s="746"/>
      <c r="AN5" s="746"/>
      <c r="AO5" s="746"/>
      <c r="AP5" s="746"/>
      <c r="AQ5" s="746"/>
      <c r="AR5" s="738"/>
      <c r="AS5" s="739"/>
      <c r="AT5" s="739"/>
      <c r="AU5" s="739"/>
      <c r="AV5" s="740"/>
      <c r="AW5" s="738"/>
      <c r="AX5" s="739"/>
      <c r="AY5" s="739"/>
      <c r="AZ5" s="739"/>
      <c r="BA5" s="740"/>
      <c r="BB5" s="162"/>
      <c r="BC5" s="45"/>
    </row>
    <row r="6" spans="2:55" ht="20.100000000000001" customHeight="1" x14ac:dyDescent="0.15">
      <c r="B6" s="43"/>
      <c r="C6" s="44"/>
      <c r="D6" s="747"/>
      <c r="E6" s="748"/>
      <c r="F6" s="748"/>
      <c r="G6" s="748"/>
      <c r="H6" s="748"/>
      <c r="I6" s="748"/>
      <c r="J6" s="748"/>
      <c r="K6" s="748"/>
      <c r="L6" s="748"/>
      <c r="M6" s="748"/>
      <c r="N6" s="748"/>
      <c r="O6" s="748"/>
      <c r="P6" s="738"/>
      <c r="Q6" s="739"/>
      <c r="R6" s="739"/>
      <c r="S6" s="739"/>
      <c r="T6" s="740"/>
      <c r="U6" s="738"/>
      <c r="V6" s="739"/>
      <c r="W6" s="739"/>
      <c r="X6" s="739"/>
      <c r="Y6" s="740"/>
      <c r="AA6" s="45"/>
      <c r="AB6" s="41"/>
      <c r="AD6" s="43"/>
      <c r="AE6" s="44"/>
      <c r="AF6" s="747"/>
      <c r="AG6" s="748"/>
      <c r="AH6" s="748"/>
      <c r="AI6" s="748"/>
      <c r="AJ6" s="748"/>
      <c r="AK6" s="748"/>
      <c r="AL6" s="748"/>
      <c r="AM6" s="748"/>
      <c r="AN6" s="748"/>
      <c r="AO6" s="748"/>
      <c r="AP6" s="748"/>
      <c r="AQ6" s="748"/>
      <c r="AR6" s="738"/>
      <c r="AS6" s="739"/>
      <c r="AT6" s="739"/>
      <c r="AU6" s="739"/>
      <c r="AV6" s="740"/>
      <c r="AW6" s="738"/>
      <c r="AX6" s="739"/>
      <c r="AY6" s="739"/>
      <c r="AZ6" s="739"/>
      <c r="BA6" s="740"/>
      <c r="BB6" s="162"/>
      <c r="BC6" s="45"/>
    </row>
    <row r="7" spans="2:55" ht="20.100000000000001" customHeight="1" x14ac:dyDescent="0.15">
      <c r="B7" s="741" t="s">
        <v>125</v>
      </c>
      <c r="C7" s="708"/>
      <c r="D7" s="708"/>
      <c r="E7" s="708"/>
      <c r="F7" s="708"/>
      <c r="G7" s="708"/>
      <c r="H7" s="708"/>
      <c r="I7" s="708"/>
      <c r="J7" s="708"/>
      <c r="K7" s="708"/>
      <c r="L7" s="708"/>
      <c r="M7" s="44"/>
      <c r="N7" s="44"/>
      <c r="O7" s="44"/>
      <c r="P7" s="44"/>
      <c r="Q7" s="44"/>
      <c r="R7" s="44"/>
      <c r="V7" s="44"/>
      <c r="W7" s="44"/>
      <c r="X7" s="44"/>
      <c r="Y7" s="44"/>
      <c r="Z7" s="44"/>
      <c r="AA7" s="45"/>
      <c r="AB7" s="41"/>
      <c r="AD7" s="741" t="s">
        <v>125</v>
      </c>
      <c r="AE7" s="708"/>
      <c r="AF7" s="708"/>
      <c r="AG7" s="708"/>
      <c r="AH7" s="708"/>
      <c r="AI7" s="708"/>
      <c r="AJ7" s="708"/>
      <c r="AK7" s="708"/>
      <c r="AL7" s="708"/>
      <c r="AM7" s="708"/>
      <c r="AN7" s="708"/>
      <c r="AO7" s="44"/>
      <c r="AP7" s="44"/>
      <c r="AQ7" s="44"/>
      <c r="AR7" s="44"/>
      <c r="AS7" s="44"/>
      <c r="AT7" s="44"/>
      <c r="AX7" s="44"/>
      <c r="AY7" s="44"/>
      <c r="AZ7" s="44"/>
      <c r="BA7" s="44"/>
      <c r="BB7" s="44"/>
      <c r="BC7" s="45"/>
    </row>
    <row r="8" spans="2:55" ht="20.100000000000001" customHeight="1" x14ac:dyDescent="0.15">
      <c r="B8" s="43"/>
      <c r="C8" s="44"/>
      <c r="D8" s="44"/>
      <c r="E8" s="44"/>
      <c r="F8" s="44"/>
      <c r="G8" s="44"/>
      <c r="H8" s="749" t="str">
        <f>IF(入力シート!B2="","",入力シート!B2)</f>
        <v/>
      </c>
      <c r="I8" s="749"/>
      <c r="J8" s="749"/>
      <c r="K8" s="749"/>
      <c r="L8" s="749"/>
      <c r="M8" s="749"/>
      <c r="N8" s="749"/>
      <c r="O8" s="749"/>
      <c r="P8" s="749"/>
      <c r="Q8" s="749"/>
      <c r="R8" s="749"/>
      <c r="S8" s="749"/>
      <c r="T8" s="749"/>
      <c r="U8" s="749"/>
      <c r="V8" s="749"/>
      <c r="W8" s="749"/>
      <c r="X8" s="749"/>
      <c r="Y8" s="749"/>
      <c r="Z8" s="749"/>
      <c r="AA8" s="45"/>
      <c r="AB8" s="41"/>
      <c r="AD8" s="56"/>
      <c r="AE8" s="55"/>
      <c r="AF8" s="55"/>
      <c r="AG8" s="55"/>
      <c r="AH8" s="55"/>
      <c r="AI8" s="55"/>
      <c r="AJ8" s="749" t="str">
        <f>IF(入力シート!B2="","",入力シート!B2)</f>
        <v/>
      </c>
      <c r="AK8" s="749"/>
      <c r="AL8" s="749"/>
      <c r="AM8" s="749"/>
      <c r="AN8" s="749"/>
      <c r="AO8" s="749"/>
      <c r="AP8" s="749"/>
      <c r="AQ8" s="749"/>
      <c r="AR8" s="749"/>
      <c r="AS8" s="749"/>
      <c r="AT8" s="749"/>
      <c r="AU8" s="749"/>
      <c r="AV8" s="749"/>
      <c r="AW8" s="749"/>
      <c r="AX8" s="749"/>
      <c r="AY8" s="749"/>
      <c r="AZ8" s="749"/>
      <c r="BA8" s="749"/>
      <c r="BB8" s="749"/>
      <c r="BC8" s="45"/>
    </row>
    <row r="9" spans="2:55" ht="20.100000000000001" customHeight="1" x14ac:dyDescent="0.15">
      <c r="B9" s="43"/>
      <c r="C9" s="44"/>
      <c r="D9" s="742" t="s">
        <v>106</v>
      </c>
      <c r="E9" s="742"/>
      <c r="F9" s="742"/>
      <c r="G9" s="742"/>
      <c r="H9" s="750"/>
      <c r="I9" s="750"/>
      <c r="J9" s="750"/>
      <c r="K9" s="750"/>
      <c r="L9" s="750"/>
      <c r="M9" s="750"/>
      <c r="N9" s="750"/>
      <c r="O9" s="750"/>
      <c r="P9" s="750"/>
      <c r="Q9" s="750"/>
      <c r="R9" s="750"/>
      <c r="S9" s="750"/>
      <c r="T9" s="750"/>
      <c r="U9" s="750"/>
      <c r="V9" s="750"/>
      <c r="W9" s="750"/>
      <c r="X9" s="750"/>
      <c r="Y9" s="750"/>
      <c r="Z9" s="750"/>
      <c r="AA9" s="45"/>
      <c r="AB9" s="41"/>
      <c r="AD9" s="56"/>
      <c r="AE9" s="55"/>
      <c r="AF9" s="742" t="s">
        <v>106</v>
      </c>
      <c r="AG9" s="742"/>
      <c r="AH9" s="742"/>
      <c r="AI9" s="742"/>
      <c r="AJ9" s="750"/>
      <c r="AK9" s="750"/>
      <c r="AL9" s="750"/>
      <c r="AM9" s="750"/>
      <c r="AN9" s="750"/>
      <c r="AO9" s="750"/>
      <c r="AP9" s="750"/>
      <c r="AQ9" s="750"/>
      <c r="AR9" s="750"/>
      <c r="AS9" s="750"/>
      <c r="AT9" s="750"/>
      <c r="AU9" s="750"/>
      <c r="AV9" s="750"/>
      <c r="AW9" s="750"/>
      <c r="AX9" s="750"/>
      <c r="AY9" s="750"/>
      <c r="AZ9" s="750"/>
      <c r="BA9" s="750"/>
      <c r="BB9" s="750"/>
      <c r="BC9" s="45"/>
    </row>
    <row r="10" spans="2:55" ht="20.100000000000001" customHeight="1" x14ac:dyDescent="0.15">
      <c r="B10" s="741" t="s">
        <v>126</v>
      </c>
      <c r="C10" s="708"/>
      <c r="D10" s="708"/>
      <c r="E10" s="708"/>
      <c r="F10" s="708"/>
      <c r="G10" s="708"/>
      <c r="H10" s="708"/>
      <c r="I10" s="708"/>
      <c r="J10" s="708"/>
      <c r="K10" s="708"/>
      <c r="L10" s="708"/>
      <c r="M10" s="44"/>
      <c r="N10" s="44"/>
      <c r="O10" s="44"/>
      <c r="P10" s="44"/>
      <c r="Q10" s="44"/>
      <c r="R10" s="44"/>
      <c r="S10" s="44"/>
      <c r="T10" s="44"/>
      <c r="U10" s="44"/>
      <c r="V10" s="44"/>
      <c r="W10" s="44"/>
      <c r="X10" s="44"/>
      <c r="Y10" s="44"/>
      <c r="Z10" s="44"/>
      <c r="AA10" s="45"/>
      <c r="AB10" s="41"/>
      <c r="AD10" s="741" t="s">
        <v>126</v>
      </c>
      <c r="AE10" s="708"/>
      <c r="AF10" s="708"/>
      <c r="AG10" s="708"/>
      <c r="AH10" s="708"/>
      <c r="AI10" s="708"/>
      <c r="AJ10" s="708"/>
      <c r="AK10" s="708"/>
      <c r="AL10" s="708"/>
      <c r="AM10" s="708"/>
      <c r="AN10" s="708"/>
      <c r="AO10" s="55"/>
      <c r="AP10" s="55"/>
      <c r="AQ10" s="55"/>
      <c r="AR10" s="55"/>
      <c r="AS10" s="55"/>
      <c r="AT10" s="55"/>
      <c r="AU10" s="55"/>
      <c r="AV10" s="55"/>
      <c r="AW10" s="55"/>
      <c r="AX10" s="55"/>
      <c r="AY10" s="55"/>
      <c r="AZ10" s="55"/>
      <c r="BA10" s="55"/>
      <c r="BB10" s="55"/>
      <c r="BC10" s="45"/>
    </row>
    <row r="11" spans="2:55" ht="20.100000000000001" customHeight="1" x14ac:dyDescent="0.15">
      <c r="B11" s="43"/>
      <c r="C11" s="44"/>
      <c r="D11" s="44"/>
      <c r="E11" s="44"/>
      <c r="F11" s="44"/>
      <c r="G11" s="44"/>
      <c r="H11" s="751" t="str">
        <f>IF(入力シート!B3="","",入力シート!B3)</f>
        <v/>
      </c>
      <c r="I11" s="751"/>
      <c r="J11" s="751"/>
      <c r="K11" s="751"/>
      <c r="L11" s="751"/>
      <c r="M11" s="751"/>
      <c r="N11" s="751"/>
      <c r="O11" s="751"/>
      <c r="P11" s="751"/>
      <c r="Q11" s="751"/>
      <c r="R11" s="751"/>
      <c r="S11" s="751"/>
      <c r="T11" s="751"/>
      <c r="U11" s="751"/>
      <c r="V11" s="751"/>
      <c r="W11" s="751"/>
      <c r="X11" s="751"/>
      <c r="Y11" s="751"/>
      <c r="Z11" s="751"/>
      <c r="AA11" s="45"/>
      <c r="AB11" s="41"/>
      <c r="AD11" s="56"/>
      <c r="AE11" s="55"/>
      <c r="AF11" s="55"/>
      <c r="AG11" s="55"/>
      <c r="AH11" s="55"/>
      <c r="AI11" s="55"/>
      <c r="AJ11" s="751" t="str">
        <f>IF(入力シート!B3="","",入力シート!B3)</f>
        <v/>
      </c>
      <c r="AK11" s="751"/>
      <c r="AL11" s="751"/>
      <c r="AM11" s="751"/>
      <c r="AN11" s="751"/>
      <c r="AO11" s="751"/>
      <c r="AP11" s="751"/>
      <c r="AQ11" s="751"/>
      <c r="AR11" s="751"/>
      <c r="AS11" s="751"/>
      <c r="AT11" s="751"/>
      <c r="AU11" s="751"/>
      <c r="AV11" s="751"/>
      <c r="AW11" s="751"/>
      <c r="AX11" s="751"/>
      <c r="AY11" s="751"/>
      <c r="AZ11" s="751"/>
      <c r="BA11" s="751"/>
      <c r="BB11" s="751"/>
      <c r="BC11" s="45"/>
    </row>
    <row r="12" spans="2:55" ht="20.100000000000001" customHeight="1" x14ac:dyDescent="0.15">
      <c r="B12" s="43"/>
      <c r="C12" s="44"/>
      <c r="D12" s="742" t="s">
        <v>105</v>
      </c>
      <c r="E12" s="742"/>
      <c r="F12" s="742"/>
      <c r="G12" s="742"/>
      <c r="H12" s="752"/>
      <c r="I12" s="752"/>
      <c r="J12" s="752"/>
      <c r="K12" s="752"/>
      <c r="L12" s="752"/>
      <c r="M12" s="752"/>
      <c r="N12" s="752"/>
      <c r="O12" s="752"/>
      <c r="P12" s="752"/>
      <c r="Q12" s="752"/>
      <c r="R12" s="752"/>
      <c r="S12" s="752"/>
      <c r="T12" s="752"/>
      <c r="U12" s="752"/>
      <c r="V12" s="752"/>
      <c r="W12" s="752"/>
      <c r="X12" s="752"/>
      <c r="Y12" s="752"/>
      <c r="Z12" s="752"/>
      <c r="AA12" s="45"/>
      <c r="AB12" s="41"/>
      <c r="AD12" s="56"/>
      <c r="AE12" s="55"/>
      <c r="AF12" s="742" t="s">
        <v>105</v>
      </c>
      <c r="AG12" s="742"/>
      <c r="AH12" s="742"/>
      <c r="AI12" s="742"/>
      <c r="AJ12" s="752"/>
      <c r="AK12" s="752"/>
      <c r="AL12" s="752"/>
      <c r="AM12" s="752"/>
      <c r="AN12" s="752"/>
      <c r="AO12" s="752"/>
      <c r="AP12" s="752"/>
      <c r="AQ12" s="752"/>
      <c r="AR12" s="752"/>
      <c r="AS12" s="752"/>
      <c r="AT12" s="752"/>
      <c r="AU12" s="752"/>
      <c r="AV12" s="752"/>
      <c r="AW12" s="752"/>
      <c r="AX12" s="752"/>
      <c r="AY12" s="752"/>
      <c r="AZ12" s="752"/>
      <c r="BA12" s="752"/>
      <c r="BB12" s="752"/>
      <c r="BC12" s="45"/>
    </row>
    <row r="13" spans="2:55" ht="20.100000000000001" customHeight="1" x14ac:dyDescent="0.15">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5"/>
      <c r="AB13" s="41"/>
      <c r="AD13" s="43"/>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5"/>
    </row>
    <row r="14" spans="2:55" ht="20.100000000000001" customHeight="1" x14ac:dyDescent="0.15">
      <c r="B14" s="43" t="s">
        <v>127</v>
      </c>
      <c r="C14" s="44"/>
      <c r="D14" s="44"/>
      <c r="E14" s="44"/>
      <c r="F14" s="44"/>
      <c r="G14" s="44"/>
      <c r="H14" s="44"/>
      <c r="I14" s="44"/>
      <c r="J14" s="44"/>
      <c r="K14" s="44"/>
      <c r="L14" s="44"/>
      <c r="M14" s="44"/>
      <c r="N14" s="44"/>
      <c r="O14" s="44"/>
      <c r="P14" s="44"/>
      <c r="Q14" s="44"/>
      <c r="R14" s="44"/>
      <c r="S14" s="44"/>
      <c r="T14" s="44"/>
      <c r="U14" s="44"/>
      <c r="V14" s="44"/>
      <c r="W14" s="44"/>
      <c r="X14" s="44"/>
      <c r="Y14" s="44"/>
      <c r="Z14" s="44"/>
      <c r="AA14" s="45"/>
      <c r="AB14" s="41"/>
      <c r="AD14" s="43" t="s">
        <v>127</v>
      </c>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5"/>
    </row>
    <row r="15" spans="2:55" ht="20.100000000000001" customHeight="1" x14ac:dyDescent="0.15">
      <c r="B15" s="43"/>
      <c r="C15" s="753" t="s">
        <v>150</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45"/>
      <c r="AB15" s="41"/>
      <c r="AD15" s="43"/>
      <c r="AE15" s="753" t="str">
        <f>C15</f>
        <v>令和　　年　　月　　日（　　　曜日）</v>
      </c>
      <c r="AF15" s="753"/>
      <c r="AG15" s="753"/>
      <c r="AH15" s="753"/>
      <c r="AI15" s="753"/>
      <c r="AJ15" s="753"/>
      <c r="AK15" s="753"/>
      <c r="AL15" s="753"/>
      <c r="AM15" s="753"/>
      <c r="AN15" s="753"/>
      <c r="AO15" s="753"/>
      <c r="AP15" s="753"/>
      <c r="AQ15" s="753"/>
      <c r="AR15" s="753"/>
      <c r="AS15" s="753"/>
      <c r="AT15" s="753"/>
      <c r="AU15" s="753"/>
      <c r="AV15" s="753"/>
      <c r="AW15" s="753"/>
      <c r="AX15" s="753"/>
      <c r="AY15" s="753"/>
      <c r="AZ15" s="753"/>
      <c r="BA15" s="753"/>
      <c r="BB15" s="753"/>
      <c r="BC15" s="45"/>
    </row>
    <row r="16" spans="2:55" ht="20.100000000000001" customHeight="1" x14ac:dyDescent="0.15">
      <c r="B16" s="43"/>
      <c r="C16" s="753"/>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45"/>
      <c r="AB16" s="41"/>
      <c r="AD16" s="43"/>
      <c r="AE16" s="753"/>
      <c r="AF16" s="753"/>
      <c r="AG16" s="753"/>
      <c r="AH16" s="753"/>
      <c r="AI16" s="753"/>
      <c r="AJ16" s="753"/>
      <c r="AK16" s="753"/>
      <c r="AL16" s="753"/>
      <c r="AM16" s="753"/>
      <c r="AN16" s="753"/>
      <c r="AO16" s="753"/>
      <c r="AP16" s="753"/>
      <c r="AQ16" s="753"/>
      <c r="AR16" s="753"/>
      <c r="AS16" s="753"/>
      <c r="AT16" s="753"/>
      <c r="AU16" s="753"/>
      <c r="AV16" s="753"/>
      <c r="AW16" s="753"/>
      <c r="AX16" s="753"/>
      <c r="AY16" s="753"/>
      <c r="AZ16" s="753"/>
      <c r="BA16" s="753"/>
      <c r="BB16" s="753"/>
      <c r="BC16" s="45"/>
    </row>
    <row r="17" spans="1:55" ht="20.100000000000001" customHeight="1" x14ac:dyDescent="0.15">
      <c r="A17" s="44"/>
      <c r="B17" s="43"/>
      <c r="C17" s="754" t="s">
        <v>128</v>
      </c>
      <c r="D17" s="754"/>
      <c r="E17" s="754"/>
      <c r="F17" s="754"/>
      <c r="G17" s="753" t="s">
        <v>129</v>
      </c>
      <c r="H17" s="753"/>
      <c r="I17" s="753"/>
      <c r="J17" s="753"/>
      <c r="K17" s="753"/>
      <c r="L17" s="753"/>
      <c r="M17" s="753"/>
      <c r="N17" s="753"/>
      <c r="O17" s="753"/>
      <c r="P17" s="753"/>
      <c r="Q17" s="753"/>
      <c r="R17" s="753"/>
      <c r="S17" s="753"/>
      <c r="T17" s="753"/>
      <c r="U17" s="753"/>
      <c r="V17" s="753"/>
      <c r="W17" s="753"/>
      <c r="X17" s="753"/>
      <c r="Y17" s="753"/>
      <c r="Z17" s="753"/>
      <c r="AA17" s="45"/>
      <c r="AB17" s="41"/>
      <c r="AC17" s="44"/>
      <c r="AD17" s="43"/>
      <c r="AE17" s="754" t="s">
        <v>128</v>
      </c>
      <c r="AF17" s="754"/>
      <c r="AG17" s="754"/>
      <c r="AH17" s="754"/>
      <c r="AI17" s="753" t="s">
        <v>129</v>
      </c>
      <c r="AJ17" s="753"/>
      <c r="AK17" s="753"/>
      <c r="AL17" s="753"/>
      <c r="AM17" s="753"/>
      <c r="AN17" s="753"/>
      <c r="AO17" s="753"/>
      <c r="AP17" s="753"/>
      <c r="AQ17" s="753"/>
      <c r="AR17" s="753"/>
      <c r="AS17" s="753"/>
      <c r="AT17" s="753"/>
      <c r="AU17" s="753"/>
      <c r="AV17" s="753"/>
      <c r="AW17" s="753"/>
      <c r="AX17" s="753"/>
      <c r="AY17" s="753"/>
      <c r="AZ17" s="753"/>
      <c r="BA17" s="753"/>
      <c r="BB17" s="753"/>
      <c r="BC17" s="45"/>
    </row>
    <row r="18" spans="1:55" ht="20.100000000000001" customHeight="1" x14ac:dyDescent="0.15">
      <c r="B18" s="43"/>
      <c r="C18" s="742" t="s">
        <v>130</v>
      </c>
      <c r="D18" s="742"/>
      <c r="E18" s="742"/>
      <c r="F18" s="742"/>
      <c r="G18" s="755"/>
      <c r="H18" s="755"/>
      <c r="I18" s="755"/>
      <c r="J18" s="755"/>
      <c r="K18" s="755"/>
      <c r="L18" s="755"/>
      <c r="M18" s="755"/>
      <c r="N18" s="755"/>
      <c r="O18" s="755"/>
      <c r="P18" s="755"/>
      <c r="Q18" s="755"/>
      <c r="R18" s="755"/>
      <c r="S18" s="755"/>
      <c r="T18" s="755"/>
      <c r="U18" s="755"/>
      <c r="V18" s="755"/>
      <c r="W18" s="755"/>
      <c r="X18" s="755"/>
      <c r="Y18" s="755"/>
      <c r="Z18" s="755"/>
      <c r="AA18" s="45"/>
      <c r="AB18" s="41"/>
      <c r="AD18" s="43"/>
      <c r="AE18" s="742" t="s">
        <v>130</v>
      </c>
      <c r="AF18" s="742"/>
      <c r="AG18" s="742"/>
      <c r="AH18" s="742"/>
      <c r="AI18" s="755"/>
      <c r="AJ18" s="755"/>
      <c r="AK18" s="755"/>
      <c r="AL18" s="755"/>
      <c r="AM18" s="755"/>
      <c r="AN18" s="755"/>
      <c r="AO18" s="755"/>
      <c r="AP18" s="755"/>
      <c r="AQ18" s="755"/>
      <c r="AR18" s="755"/>
      <c r="AS18" s="755"/>
      <c r="AT18" s="755"/>
      <c r="AU18" s="755"/>
      <c r="AV18" s="755"/>
      <c r="AW18" s="755"/>
      <c r="AX18" s="755"/>
      <c r="AY18" s="755"/>
      <c r="AZ18" s="755"/>
      <c r="BA18" s="755"/>
      <c r="BB18" s="755"/>
      <c r="BC18" s="45"/>
    </row>
    <row r="19" spans="1:55" ht="20.100000000000001" customHeight="1" x14ac:dyDescent="0.15">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5"/>
      <c r="AB19" s="41"/>
      <c r="AD19" s="43"/>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5"/>
    </row>
    <row r="20" spans="1:55" ht="20.100000000000001" customHeight="1" x14ac:dyDescent="0.15">
      <c r="B20" s="43" t="s">
        <v>146</v>
      </c>
      <c r="C20" s="44"/>
      <c r="D20" s="44"/>
      <c r="E20" s="44"/>
      <c r="F20" s="44"/>
      <c r="G20" s="44"/>
      <c r="H20" s="44"/>
      <c r="I20" s="44"/>
      <c r="J20" s="44"/>
      <c r="K20" s="44"/>
      <c r="L20" s="44"/>
      <c r="M20" s="44"/>
      <c r="N20" s="44"/>
      <c r="O20" s="44"/>
      <c r="P20" s="44"/>
      <c r="Q20" s="44"/>
      <c r="R20" s="44"/>
      <c r="S20" s="44"/>
      <c r="T20" s="44"/>
      <c r="U20" s="44"/>
      <c r="V20" s="44"/>
      <c r="W20" s="44"/>
      <c r="X20" s="44"/>
      <c r="Y20" s="44"/>
      <c r="Z20" s="44"/>
      <c r="AA20" s="45"/>
      <c r="AB20" s="41"/>
      <c r="AD20" s="43" t="s">
        <v>146</v>
      </c>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5"/>
    </row>
    <row r="21" spans="1:55" ht="20.100000000000001" customHeight="1" x14ac:dyDescent="0.15">
      <c r="B21" s="43"/>
      <c r="C21" s="756" t="s">
        <v>131</v>
      </c>
      <c r="D21" s="756"/>
      <c r="E21" s="756"/>
      <c r="F21" s="756"/>
      <c r="G21" s="757" t="s">
        <v>132</v>
      </c>
      <c r="H21" s="756" t="s">
        <v>133</v>
      </c>
      <c r="I21" s="756"/>
      <c r="J21" s="756"/>
      <c r="K21" s="756" t="s">
        <v>134</v>
      </c>
      <c r="L21" s="763"/>
      <c r="M21" s="763"/>
      <c r="N21" s="763"/>
      <c r="O21" s="763"/>
      <c r="P21" s="763"/>
      <c r="Q21" s="759" t="s">
        <v>135</v>
      </c>
      <c r="R21" s="759"/>
      <c r="S21" s="759"/>
      <c r="T21" s="46"/>
      <c r="U21" s="761"/>
      <c r="V21" s="761"/>
      <c r="W21" s="761"/>
      <c r="X21" s="761"/>
      <c r="Y21" s="761"/>
      <c r="Z21" s="761"/>
      <c r="AA21" s="45"/>
      <c r="AB21" s="41"/>
      <c r="AD21" s="43"/>
      <c r="AE21" s="756" t="s">
        <v>131</v>
      </c>
      <c r="AF21" s="756"/>
      <c r="AG21" s="756"/>
      <c r="AH21" s="756"/>
      <c r="AI21" s="757" t="s">
        <v>132</v>
      </c>
      <c r="AJ21" s="756" t="s">
        <v>133</v>
      </c>
      <c r="AK21" s="756"/>
      <c r="AL21" s="756"/>
      <c r="AM21" s="756" t="s">
        <v>134</v>
      </c>
      <c r="AN21" s="763"/>
      <c r="AO21" s="763"/>
      <c r="AP21" s="763"/>
      <c r="AQ21" s="763"/>
      <c r="AR21" s="763"/>
      <c r="AS21" s="759" t="s">
        <v>135</v>
      </c>
      <c r="AT21" s="759"/>
      <c r="AU21" s="759"/>
      <c r="AV21" s="46"/>
      <c r="AW21" s="761"/>
      <c r="AX21" s="761"/>
      <c r="AY21" s="761"/>
      <c r="AZ21" s="761"/>
      <c r="BA21" s="761"/>
      <c r="BB21" s="761"/>
      <c r="BC21" s="45"/>
    </row>
    <row r="22" spans="1:55" ht="20.100000000000001" customHeight="1" x14ac:dyDescent="0.15">
      <c r="B22" s="43"/>
      <c r="C22" s="756"/>
      <c r="D22" s="756"/>
      <c r="E22" s="756"/>
      <c r="F22" s="756"/>
      <c r="G22" s="757"/>
      <c r="H22" s="758"/>
      <c r="I22" s="758"/>
      <c r="J22" s="758"/>
      <c r="K22" s="758"/>
      <c r="L22" s="764"/>
      <c r="M22" s="764"/>
      <c r="N22" s="764"/>
      <c r="O22" s="764"/>
      <c r="P22" s="764"/>
      <c r="Q22" s="760"/>
      <c r="R22" s="760"/>
      <c r="S22" s="760"/>
      <c r="T22" s="47"/>
      <c r="U22" s="762"/>
      <c r="V22" s="762"/>
      <c r="W22" s="762"/>
      <c r="X22" s="762"/>
      <c r="Y22" s="762"/>
      <c r="Z22" s="762"/>
      <c r="AA22" s="45"/>
      <c r="AB22" s="41"/>
      <c r="AD22" s="43"/>
      <c r="AE22" s="756"/>
      <c r="AF22" s="756"/>
      <c r="AG22" s="756"/>
      <c r="AH22" s="756"/>
      <c r="AI22" s="757"/>
      <c r="AJ22" s="758"/>
      <c r="AK22" s="758"/>
      <c r="AL22" s="758"/>
      <c r="AM22" s="758"/>
      <c r="AN22" s="764"/>
      <c r="AO22" s="764"/>
      <c r="AP22" s="764"/>
      <c r="AQ22" s="764"/>
      <c r="AR22" s="764"/>
      <c r="AS22" s="760"/>
      <c r="AT22" s="760"/>
      <c r="AU22" s="760"/>
      <c r="AV22" s="47"/>
      <c r="AW22" s="762"/>
      <c r="AX22" s="762"/>
      <c r="AY22" s="762"/>
      <c r="AZ22" s="762"/>
      <c r="BA22" s="762"/>
      <c r="BB22" s="762"/>
      <c r="BC22" s="45"/>
    </row>
    <row r="23" spans="1:55" ht="20.100000000000001" customHeight="1" x14ac:dyDescent="0.15">
      <c r="B23" s="43"/>
      <c r="C23" s="756" t="s">
        <v>136</v>
      </c>
      <c r="D23" s="756"/>
      <c r="E23" s="756"/>
      <c r="F23" s="756"/>
      <c r="G23" s="757" t="s">
        <v>132</v>
      </c>
      <c r="H23" s="756" t="s">
        <v>133</v>
      </c>
      <c r="I23" s="756"/>
      <c r="J23" s="756"/>
      <c r="K23" s="765" t="s">
        <v>134</v>
      </c>
      <c r="L23" s="766"/>
      <c r="M23" s="766"/>
      <c r="N23" s="766"/>
      <c r="O23" s="766"/>
      <c r="P23" s="766"/>
      <c r="Q23" s="759" t="s">
        <v>135</v>
      </c>
      <c r="R23" s="759"/>
      <c r="S23" s="759"/>
      <c r="T23" s="46"/>
      <c r="U23" s="761"/>
      <c r="V23" s="761"/>
      <c r="W23" s="761"/>
      <c r="X23" s="761"/>
      <c r="Y23" s="761"/>
      <c r="Z23" s="761"/>
      <c r="AA23" s="45"/>
      <c r="AB23" s="41"/>
      <c r="AD23" s="43"/>
      <c r="AE23" s="756" t="s">
        <v>136</v>
      </c>
      <c r="AF23" s="756"/>
      <c r="AG23" s="756"/>
      <c r="AH23" s="756"/>
      <c r="AI23" s="757" t="s">
        <v>132</v>
      </c>
      <c r="AJ23" s="756" t="s">
        <v>133</v>
      </c>
      <c r="AK23" s="756"/>
      <c r="AL23" s="756"/>
      <c r="AM23" s="765" t="s">
        <v>134</v>
      </c>
      <c r="AN23" s="766"/>
      <c r="AO23" s="766"/>
      <c r="AP23" s="766"/>
      <c r="AQ23" s="766"/>
      <c r="AR23" s="766"/>
      <c r="AS23" s="759" t="s">
        <v>135</v>
      </c>
      <c r="AT23" s="759"/>
      <c r="AU23" s="759"/>
      <c r="AV23" s="46"/>
      <c r="AW23" s="761"/>
      <c r="AX23" s="761"/>
      <c r="AY23" s="761"/>
      <c r="AZ23" s="761"/>
      <c r="BA23" s="761"/>
      <c r="BB23" s="761"/>
      <c r="BC23" s="45"/>
    </row>
    <row r="24" spans="1:55" ht="20.100000000000001" customHeight="1" x14ac:dyDescent="0.15">
      <c r="B24" s="43"/>
      <c r="C24" s="756"/>
      <c r="D24" s="756"/>
      <c r="E24" s="756"/>
      <c r="F24" s="756"/>
      <c r="G24" s="757"/>
      <c r="H24" s="758"/>
      <c r="I24" s="758"/>
      <c r="J24" s="758"/>
      <c r="K24" s="758"/>
      <c r="L24" s="764"/>
      <c r="M24" s="764"/>
      <c r="N24" s="764"/>
      <c r="O24" s="764"/>
      <c r="P24" s="764"/>
      <c r="Q24" s="760"/>
      <c r="R24" s="760"/>
      <c r="S24" s="760"/>
      <c r="T24" s="47"/>
      <c r="U24" s="762"/>
      <c r="V24" s="762"/>
      <c r="W24" s="762"/>
      <c r="X24" s="762"/>
      <c r="Y24" s="762"/>
      <c r="Z24" s="762"/>
      <c r="AA24" s="45"/>
      <c r="AB24" s="41"/>
      <c r="AD24" s="43"/>
      <c r="AE24" s="756"/>
      <c r="AF24" s="756"/>
      <c r="AG24" s="756"/>
      <c r="AH24" s="756"/>
      <c r="AI24" s="757"/>
      <c r="AJ24" s="758"/>
      <c r="AK24" s="758"/>
      <c r="AL24" s="758"/>
      <c r="AM24" s="758"/>
      <c r="AN24" s="764"/>
      <c r="AO24" s="764"/>
      <c r="AP24" s="764"/>
      <c r="AQ24" s="764"/>
      <c r="AR24" s="764"/>
      <c r="AS24" s="760"/>
      <c r="AT24" s="760"/>
      <c r="AU24" s="760"/>
      <c r="AV24" s="47"/>
      <c r="AW24" s="762"/>
      <c r="AX24" s="762"/>
      <c r="AY24" s="762"/>
      <c r="AZ24" s="762"/>
      <c r="BA24" s="762"/>
      <c r="BB24" s="762"/>
      <c r="BC24" s="45"/>
    </row>
    <row r="25" spans="1:55" ht="20.100000000000001" customHeight="1" x14ac:dyDescent="0.15">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5"/>
      <c r="AB25" s="41"/>
      <c r="AD25" s="43"/>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5"/>
    </row>
    <row r="26" spans="1:55" ht="20.100000000000001" customHeight="1" x14ac:dyDescent="0.15">
      <c r="B26" s="43" t="s">
        <v>137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5"/>
      <c r="AB26" s="41"/>
      <c r="AD26" s="43" t="s">
        <v>137</v>
      </c>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5"/>
    </row>
    <row r="27" spans="1:55" ht="20.100000000000001" customHeight="1" x14ac:dyDescent="0.15">
      <c r="B27" s="43"/>
      <c r="C27" s="751" t="str">
        <f>IF(入力シート!B6="","",入力シート!B6)</f>
        <v/>
      </c>
      <c r="D27" s="751"/>
      <c r="E27" s="751"/>
      <c r="F27" s="751"/>
      <c r="G27" s="751"/>
      <c r="H27" s="751"/>
      <c r="I27" s="751"/>
      <c r="J27" s="751"/>
      <c r="K27" s="751"/>
      <c r="L27" s="751"/>
      <c r="M27" s="751"/>
      <c r="N27" s="751"/>
      <c r="O27" s="751"/>
      <c r="P27" s="751"/>
      <c r="Q27" s="751"/>
      <c r="R27" s="751"/>
      <c r="S27" s="751"/>
      <c r="T27" s="751"/>
      <c r="U27" s="751"/>
      <c r="V27" s="751"/>
      <c r="W27" s="751"/>
      <c r="X27" s="751"/>
      <c r="Y27" s="751"/>
      <c r="Z27" s="751"/>
      <c r="AA27" s="45"/>
      <c r="AB27" s="41"/>
      <c r="AD27" s="43"/>
      <c r="AE27" s="751" t="str">
        <f>IF(入力シート!B6="","",入力シート!B6)</f>
        <v/>
      </c>
      <c r="AF27" s="751"/>
      <c r="AG27" s="751"/>
      <c r="AH27" s="751"/>
      <c r="AI27" s="751"/>
      <c r="AJ27" s="751"/>
      <c r="AK27" s="751"/>
      <c r="AL27" s="751"/>
      <c r="AM27" s="751"/>
      <c r="AN27" s="751"/>
      <c r="AO27" s="751"/>
      <c r="AP27" s="751"/>
      <c r="AQ27" s="751"/>
      <c r="AR27" s="751"/>
      <c r="AS27" s="751"/>
      <c r="AT27" s="751"/>
      <c r="AU27" s="751"/>
      <c r="AV27" s="751"/>
      <c r="AW27" s="751"/>
      <c r="AX27" s="751"/>
      <c r="AY27" s="751"/>
      <c r="AZ27" s="751"/>
      <c r="BA27" s="751"/>
      <c r="BB27" s="751"/>
      <c r="BC27" s="45"/>
    </row>
    <row r="28" spans="1:55" ht="20.100000000000001" customHeight="1" x14ac:dyDescent="0.15">
      <c r="B28" s="43"/>
      <c r="C28" s="752"/>
      <c r="D28" s="752"/>
      <c r="E28" s="752"/>
      <c r="F28" s="752"/>
      <c r="G28" s="752"/>
      <c r="H28" s="752"/>
      <c r="I28" s="752"/>
      <c r="J28" s="752"/>
      <c r="K28" s="752"/>
      <c r="L28" s="752"/>
      <c r="M28" s="752"/>
      <c r="N28" s="752"/>
      <c r="O28" s="752"/>
      <c r="P28" s="752"/>
      <c r="Q28" s="752"/>
      <c r="R28" s="752"/>
      <c r="S28" s="752"/>
      <c r="T28" s="752"/>
      <c r="U28" s="752"/>
      <c r="V28" s="752"/>
      <c r="W28" s="752"/>
      <c r="X28" s="752"/>
      <c r="Y28" s="752"/>
      <c r="Z28" s="752"/>
      <c r="AA28" s="45"/>
      <c r="AB28" s="41"/>
      <c r="AD28" s="43"/>
      <c r="AE28" s="752"/>
      <c r="AF28" s="752"/>
      <c r="AG28" s="752"/>
      <c r="AH28" s="752"/>
      <c r="AI28" s="752"/>
      <c r="AJ28" s="752"/>
      <c r="AK28" s="752"/>
      <c r="AL28" s="752"/>
      <c r="AM28" s="752"/>
      <c r="AN28" s="752"/>
      <c r="AO28" s="752"/>
      <c r="AP28" s="752"/>
      <c r="AQ28" s="752"/>
      <c r="AR28" s="752"/>
      <c r="AS28" s="752"/>
      <c r="AT28" s="752"/>
      <c r="AU28" s="752"/>
      <c r="AV28" s="752"/>
      <c r="AW28" s="752"/>
      <c r="AX28" s="752"/>
      <c r="AY28" s="752"/>
      <c r="AZ28" s="752"/>
      <c r="BA28" s="752"/>
      <c r="BB28" s="752"/>
      <c r="BC28" s="45"/>
    </row>
    <row r="29" spans="1:55" ht="20.100000000000001" customHeight="1" x14ac:dyDescent="0.15">
      <c r="B29" s="43"/>
      <c r="C29" s="44" t="s">
        <v>138</v>
      </c>
      <c r="D29" s="44"/>
      <c r="E29" s="44"/>
      <c r="F29" s="767" t="str">
        <f>IF(入力シート!B9="","",入力シート!B9)</f>
        <v/>
      </c>
      <c r="G29" s="767"/>
      <c r="H29" s="767"/>
      <c r="I29" s="767"/>
      <c r="J29" s="767"/>
      <c r="K29" s="767"/>
      <c r="L29" s="767"/>
      <c r="M29" s="767"/>
      <c r="N29" s="767"/>
      <c r="O29" s="767"/>
      <c r="P29" s="767"/>
      <c r="Q29" s="767"/>
      <c r="R29" s="767"/>
      <c r="S29" s="767"/>
      <c r="T29" s="767"/>
      <c r="U29" s="767"/>
      <c r="V29" s="767"/>
      <c r="W29" s="767"/>
      <c r="X29" s="767"/>
      <c r="Y29" s="767"/>
      <c r="Z29" s="767"/>
      <c r="AA29" s="45"/>
      <c r="AB29" s="41"/>
      <c r="AD29" s="43"/>
      <c r="AE29" s="75" t="s">
        <v>138</v>
      </c>
      <c r="AF29" s="75"/>
      <c r="AG29" s="75"/>
      <c r="AH29" s="767" t="str">
        <f>IF(入力シート!B9="","",入力シート!B9)</f>
        <v/>
      </c>
      <c r="AI29" s="767"/>
      <c r="AJ29" s="767"/>
      <c r="AK29" s="767"/>
      <c r="AL29" s="767"/>
      <c r="AM29" s="767"/>
      <c r="AN29" s="767"/>
      <c r="AO29" s="767"/>
      <c r="AP29" s="767"/>
      <c r="AQ29" s="767"/>
      <c r="AR29" s="767"/>
      <c r="AS29" s="767"/>
      <c r="AT29" s="767"/>
      <c r="AU29" s="767"/>
      <c r="AV29" s="767"/>
      <c r="AW29" s="767"/>
      <c r="AX29" s="767"/>
      <c r="AY29" s="767"/>
      <c r="AZ29" s="767"/>
      <c r="BA29" s="767"/>
      <c r="BB29" s="767"/>
      <c r="BC29" s="45"/>
    </row>
    <row r="30" spans="1:55" ht="20.100000000000001" customHeight="1" x14ac:dyDescent="0.15">
      <c r="B30" s="43"/>
      <c r="C30" s="39"/>
      <c r="D30" s="39"/>
      <c r="E30" s="39"/>
      <c r="F30" s="752"/>
      <c r="G30" s="752"/>
      <c r="H30" s="752"/>
      <c r="I30" s="752"/>
      <c r="J30" s="752"/>
      <c r="K30" s="752"/>
      <c r="L30" s="752"/>
      <c r="M30" s="752"/>
      <c r="N30" s="752"/>
      <c r="O30" s="752"/>
      <c r="P30" s="752"/>
      <c r="Q30" s="752"/>
      <c r="R30" s="752"/>
      <c r="S30" s="752"/>
      <c r="T30" s="752"/>
      <c r="U30" s="752"/>
      <c r="V30" s="752"/>
      <c r="W30" s="752"/>
      <c r="X30" s="752"/>
      <c r="Y30" s="752"/>
      <c r="Z30" s="752"/>
      <c r="AA30" s="45"/>
      <c r="AB30" s="41"/>
      <c r="AD30" s="43"/>
      <c r="AE30" s="39"/>
      <c r="AF30" s="39"/>
      <c r="AG30" s="39"/>
      <c r="AH30" s="752"/>
      <c r="AI30" s="752"/>
      <c r="AJ30" s="752"/>
      <c r="AK30" s="752"/>
      <c r="AL30" s="752"/>
      <c r="AM30" s="752"/>
      <c r="AN30" s="752"/>
      <c r="AO30" s="752"/>
      <c r="AP30" s="752"/>
      <c r="AQ30" s="752"/>
      <c r="AR30" s="752"/>
      <c r="AS30" s="752"/>
      <c r="AT30" s="752"/>
      <c r="AU30" s="752"/>
      <c r="AV30" s="752"/>
      <c r="AW30" s="752"/>
      <c r="AX30" s="752"/>
      <c r="AY30" s="752"/>
      <c r="AZ30" s="752"/>
      <c r="BA30" s="752"/>
      <c r="BB30" s="752"/>
      <c r="BC30" s="45"/>
    </row>
    <row r="31" spans="1:55" ht="20.100000000000001" customHeight="1" thickBot="1" x14ac:dyDescent="0.2">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50"/>
      <c r="AB31" s="41"/>
      <c r="AD31" s="48"/>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50"/>
    </row>
    <row r="32" spans="1:55" ht="20.100000000000001" customHeight="1" x14ac:dyDescent="0.15">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2:29" ht="20.100000000000001" customHeight="1" x14ac:dyDescent="0.15">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row>
    <row r="34" spans="2:29" ht="20.100000000000001" customHeight="1" x14ac:dyDescent="0.1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row>
    <row r="35" spans="2:29" ht="20.100000000000001" customHeight="1" x14ac:dyDescent="0.15">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row>
    <row r="44" spans="2:29" ht="20.100000000000001" customHeight="1" x14ac:dyDescent="0.15">
      <c r="AC44" s="38" t="s">
        <v>139</v>
      </c>
    </row>
  </sheetData>
  <mergeCells count="66">
    <mergeCell ref="C27:Z28"/>
    <mergeCell ref="F29:Z30"/>
    <mergeCell ref="AM21:AM22"/>
    <mergeCell ref="AN21:AR22"/>
    <mergeCell ref="AM23:AM24"/>
    <mergeCell ref="AN23:AR24"/>
    <mergeCell ref="AE27:BB28"/>
    <mergeCell ref="AH29:BB30"/>
    <mergeCell ref="AW23:BB24"/>
    <mergeCell ref="C23:F24"/>
    <mergeCell ref="G23:G24"/>
    <mergeCell ref="H23:J24"/>
    <mergeCell ref="Q23:S24"/>
    <mergeCell ref="U23:Z24"/>
    <mergeCell ref="AE23:AH24"/>
    <mergeCell ref="AI23:AI24"/>
    <mergeCell ref="AJ23:AL24"/>
    <mergeCell ref="AS23:AU24"/>
    <mergeCell ref="K23:K24"/>
    <mergeCell ref="L23:P24"/>
    <mergeCell ref="AW21:BB22"/>
    <mergeCell ref="AE21:AH22"/>
    <mergeCell ref="AI21:AI22"/>
    <mergeCell ref="AJ21:AL22"/>
    <mergeCell ref="AS21:AU22"/>
    <mergeCell ref="C21:F22"/>
    <mergeCell ref="G21:G22"/>
    <mergeCell ref="H21:J22"/>
    <mergeCell ref="Q21:S22"/>
    <mergeCell ref="U21:Z22"/>
    <mergeCell ref="K21:K22"/>
    <mergeCell ref="L21:P22"/>
    <mergeCell ref="C15:Z16"/>
    <mergeCell ref="AE15:BB16"/>
    <mergeCell ref="C17:F17"/>
    <mergeCell ref="G17:Z18"/>
    <mergeCell ref="AE17:AH17"/>
    <mergeCell ref="AI17:BB18"/>
    <mergeCell ref="C18:F18"/>
    <mergeCell ref="AE18:AH18"/>
    <mergeCell ref="D12:G12"/>
    <mergeCell ref="H8:Z9"/>
    <mergeCell ref="H11:Z12"/>
    <mergeCell ref="AJ8:BB9"/>
    <mergeCell ref="AF9:AI9"/>
    <mergeCell ref="AJ11:BB12"/>
    <mergeCell ref="AF12:AI12"/>
    <mergeCell ref="AR4:AV6"/>
    <mergeCell ref="AW4:BA6"/>
    <mergeCell ref="B10:L10"/>
    <mergeCell ref="AD10:AN10"/>
    <mergeCell ref="D9:G9"/>
    <mergeCell ref="P4:T6"/>
    <mergeCell ref="B7:L7"/>
    <mergeCell ref="AD7:AN7"/>
    <mergeCell ref="D4:O6"/>
    <mergeCell ref="U4:Y6"/>
    <mergeCell ref="AF4:AQ6"/>
    <mergeCell ref="B1:AA2"/>
    <mergeCell ref="AD1:BC2"/>
    <mergeCell ref="P3:T3"/>
    <mergeCell ref="D3:O3"/>
    <mergeCell ref="U3:Y3"/>
    <mergeCell ref="AF3:AQ3"/>
    <mergeCell ref="AR3:AV3"/>
    <mergeCell ref="AW3:BA3"/>
  </mergeCells>
  <phoneticPr fontId="1"/>
  <pageMargins left="0.19685039370078741" right="0.19685039370078741" top="0.19685039370078741" bottom="0.19685039370078741" header="0.51181102362204722" footer="0.51181102362204722"/>
  <pageSetup paperSize="9" orientation="landscape" blackAndWhite="1"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W94"/>
  <sheetViews>
    <sheetView view="pageBreakPreview" zoomScale="85" zoomScaleNormal="80" zoomScaleSheetLayoutView="85" workbookViewId="0">
      <selection activeCell="G2" sqref="G2:O3"/>
    </sheetView>
  </sheetViews>
  <sheetFormatPr defaultColWidth="2.5" defaultRowHeight="13.5" x14ac:dyDescent="0.15"/>
  <sheetData>
    <row r="2" spans="2:75"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34"/>
      <c r="AD2" s="34"/>
      <c r="AE2" s="34"/>
      <c r="AF2" s="34"/>
      <c r="AG2" s="34"/>
      <c r="AH2" s="34"/>
      <c r="AI2" s="34"/>
      <c r="AJ2" s="34"/>
      <c r="AK2" s="34"/>
      <c r="AL2" s="34"/>
      <c r="AM2" s="34"/>
      <c r="AN2" s="34"/>
      <c r="AO2" s="34"/>
      <c r="AP2" s="34"/>
      <c r="AQ2" s="34"/>
      <c r="AR2" s="34"/>
      <c r="AS2" s="34"/>
      <c r="AT2" s="34"/>
      <c r="AU2" s="614" t="s">
        <v>27</v>
      </c>
      <c r="AV2" s="615"/>
      <c r="AW2" s="615"/>
      <c r="AX2" s="615"/>
      <c r="AY2" s="615"/>
      <c r="AZ2" s="615"/>
      <c r="BA2" s="615"/>
      <c r="BB2" s="615"/>
      <c r="BC2" s="615"/>
      <c r="BD2" s="615"/>
      <c r="BE2" s="615"/>
      <c r="BF2" s="616"/>
    </row>
    <row r="3" spans="2:75"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34"/>
      <c r="AD3" s="34"/>
      <c r="AE3" s="34"/>
      <c r="AF3" s="34"/>
      <c r="AG3" s="34"/>
      <c r="AH3" s="34"/>
      <c r="AI3" s="34"/>
      <c r="AJ3" s="34"/>
      <c r="AK3" s="34"/>
      <c r="AL3" s="34"/>
      <c r="AM3" s="34"/>
      <c r="AN3" s="34"/>
      <c r="AO3" s="34"/>
      <c r="AP3" s="34"/>
      <c r="AQ3" s="34"/>
      <c r="AR3" s="34"/>
      <c r="AS3" s="34"/>
      <c r="AT3" s="34"/>
      <c r="AU3" s="617"/>
      <c r="AV3" s="618"/>
      <c r="AW3" s="618"/>
      <c r="AX3" s="618"/>
      <c r="AY3" s="618"/>
      <c r="AZ3" s="618"/>
      <c r="BA3" s="618"/>
      <c r="BB3" s="618"/>
      <c r="BC3" s="618"/>
      <c r="BD3" s="618"/>
      <c r="BE3" s="618"/>
      <c r="BF3" s="619"/>
    </row>
    <row r="4" spans="2:75" ht="13.5" customHeight="1" x14ac:dyDescent="0.15">
      <c r="AU4" s="617"/>
      <c r="AV4" s="618"/>
      <c r="AW4" s="618"/>
      <c r="AX4" s="618"/>
      <c r="AY4" s="618"/>
      <c r="AZ4" s="618"/>
      <c r="BA4" s="618"/>
      <c r="BB4" s="618"/>
      <c r="BC4" s="618"/>
      <c r="BD4" s="618"/>
      <c r="BE4" s="618"/>
      <c r="BF4" s="619"/>
    </row>
    <row r="5" spans="2:75" x14ac:dyDescent="0.15">
      <c r="AU5" s="620" t="s">
        <v>98</v>
      </c>
      <c r="AV5" s="621"/>
      <c r="AW5" s="621"/>
      <c r="AX5" s="621"/>
      <c r="AY5" s="621"/>
      <c r="AZ5" s="621"/>
      <c r="BA5" s="621"/>
      <c r="BB5" s="621"/>
      <c r="BC5" s="621"/>
      <c r="BD5" s="621"/>
      <c r="BE5" s="621"/>
      <c r="BF5" s="622"/>
    </row>
    <row r="6" spans="2:75" ht="13.5" customHeight="1" x14ac:dyDescent="0.15">
      <c r="B6" s="626" t="s">
        <v>94</v>
      </c>
      <c r="C6" s="627"/>
      <c r="D6" s="627"/>
      <c r="E6" s="627"/>
      <c r="F6" s="627"/>
      <c r="G6" s="627"/>
      <c r="H6" s="627"/>
      <c r="I6" s="627"/>
      <c r="J6" s="627"/>
      <c r="K6" s="627"/>
      <c r="L6" s="627"/>
      <c r="M6" s="627"/>
      <c r="N6" s="627"/>
      <c r="O6" s="628"/>
      <c r="R6" s="35" t="s">
        <v>96</v>
      </c>
      <c r="S6" s="36"/>
      <c r="T6" s="36"/>
      <c r="U6" s="36"/>
      <c r="V6" s="36"/>
      <c r="W6" s="36"/>
      <c r="X6" s="36"/>
      <c r="Y6" s="36"/>
      <c r="Z6" s="36"/>
      <c r="AA6" s="36"/>
      <c r="AB6" s="36"/>
      <c r="AC6" s="36"/>
      <c r="AD6" s="36"/>
      <c r="AE6" s="36"/>
      <c r="AF6" s="36"/>
      <c r="AG6" s="36"/>
      <c r="AH6" s="36"/>
      <c r="AI6" s="36"/>
      <c r="AJ6" s="36"/>
      <c r="AK6" s="36"/>
      <c r="AL6" s="36"/>
      <c r="AM6" s="36"/>
      <c r="AN6" s="36"/>
      <c r="AO6" s="36"/>
      <c r="AP6" s="36"/>
      <c r="AU6" s="620"/>
      <c r="AV6" s="621"/>
      <c r="AW6" s="621"/>
      <c r="AX6" s="621"/>
      <c r="AY6" s="621"/>
      <c r="AZ6" s="621"/>
      <c r="BA6" s="621"/>
      <c r="BB6" s="621"/>
      <c r="BC6" s="621"/>
      <c r="BD6" s="621"/>
      <c r="BE6" s="621"/>
      <c r="BF6" s="622"/>
    </row>
    <row r="7" spans="2:75" ht="13.5" customHeight="1" x14ac:dyDescent="0.15">
      <c r="B7" s="629"/>
      <c r="C7" s="630"/>
      <c r="D7" s="630"/>
      <c r="E7" s="630"/>
      <c r="F7" s="630"/>
      <c r="G7" s="630"/>
      <c r="H7" s="630"/>
      <c r="I7" s="630"/>
      <c r="J7" s="630"/>
      <c r="K7" s="630"/>
      <c r="L7" s="630"/>
      <c r="M7" s="630"/>
      <c r="N7" s="630"/>
      <c r="O7" s="631"/>
      <c r="R7" s="768" t="s">
        <v>96</v>
      </c>
      <c r="S7" s="769"/>
      <c r="T7" s="769"/>
      <c r="U7" s="769"/>
      <c r="V7" s="769"/>
      <c r="W7" s="769"/>
      <c r="X7" s="769"/>
      <c r="Y7" s="769"/>
      <c r="Z7" s="769"/>
      <c r="AA7" s="769"/>
      <c r="AB7" s="769"/>
      <c r="AC7" s="769"/>
      <c r="AD7" s="769"/>
      <c r="AE7" s="769"/>
      <c r="AF7" s="769"/>
      <c r="AG7" s="769"/>
      <c r="AH7" s="769"/>
      <c r="AI7" s="769"/>
      <c r="AJ7" s="769"/>
      <c r="AK7" s="769"/>
      <c r="AL7" s="769"/>
      <c r="AM7" s="769"/>
      <c r="AN7" s="769"/>
      <c r="AO7" s="769"/>
      <c r="AP7" s="769"/>
      <c r="AU7" s="623"/>
      <c r="AV7" s="624"/>
      <c r="AW7" s="624"/>
      <c r="AX7" s="624"/>
      <c r="AY7" s="624"/>
      <c r="AZ7" s="624"/>
      <c r="BA7" s="624"/>
      <c r="BB7" s="624"/>
      <c r="BC7" s="624"/>
      <c r="BD7" s="624"/>
      <c r="BE7" s="624"/>
      <c r="BF7" s="625"/>
    </row>
    <row r="8" spans="2:75" ht="13.5" customHeight="1" x14ac:dyDescent="0.15">
      <c r="B8" s="632"/>
      <c r="C8" s="633"/>
      <c r="D8" s="633"/>
      <c r="E8" s="633"/>
      <c r="F8" s="633"/>
      <c r="G8" s="633"/>
      <c r="H8" s="633"/>
      <c r="I8" s="633"/>
      <c r="J8" s="633"/>
      <c r="K8" s="633"/>
      <c r="L8" s="633"/>
      <c r="M8" s="633"/>
      <c r="N8" s="633"/>
      <c r="O8" s="634"/>
      <c r="R8" s="769"/>
      <c r="S8" s="769"/>
      <c r="T8" s="769"/>
      <c r="U8" s="769"/>
      <c r="V8" s="769"/>
      <c r="W8" s="769"/>
      <c r="X8" s="769"/>
      <c r="Y8" s="769"/>
      <c r="Z8" s="769"/>
      <c r="AA8" s="769"/>
      <c r="AB8" s="769"/>
      <c r="AC8" s="769"/>
      <c r="AD8" s="769"/>
      <c r="AE8" s="769"/>
      <c r="AF8" s="769"/>
      <c r="AG8" s="769"/>
      <c r="AH8" s="769"/>
      <c r="AI8" s="769"/>
      <c r="AJ8" s="769"/>
      <c r="AK8" s="769"/>
      <c r="AL8" s="769"/>
      <c r="AM8" s="769"/>
      <c r="AN8" s="769"/>
      <c r="AO8" s="769"/>
      <c r="AP8" s="769"/>
    </row>
    <row r="9" spans="2:75" ht="13.5" customHeight="1" x14ac:dyDescent="0.15">
      <c r="R9" s="770"/>
      <c r="S9" s="770"/>
      <c r="T9" s="770"/>
      <c r="U9" s="770"/>
      <c r="V9" s="770"/>
      <c r="W9" s="770"/>
      <c r="X9" s="770"/>
      <c r="Y9" s="770"/>
      <c r="Z9" s="770"/>
      <c r="AA9" s="770"/>
      <c r="AB9" s="770"/>
      <c r="AC9" s="770"/>
      <c r="AD9" s="770"/>
      <c r="AE9" s="770"/>
      <c r="AF9" s="770"/>
      <c r="AG9" s="770"/>
      <c r="AH9" s="770"/>
      <c r="AI9" s="770"/>
      <c r="AJ9" s="770"/>
      <c r="AK9" s="770"/>
      <c r="AL9" s="770"/>
      <c r="AM9" s="770"/>
      <c r="AN9" s="770"/>
      <c r="AO9" s="770"/>
      <c r="AP9" s="770"/>
    </row>
    <row r="10" spans="2:75"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1"/>
      <c r="AO10" s="601"/>
      <c r="AP10" s="601"/>
      <c r="AQ10" s="601"/>
      <c r="AR10" s="601"/>
      <c r="AS10" s="601"/>
      <c r="AT10" s="601"/>
      <c r="AU10" s="601"/>
      <c r="AV10" s="601"/>
      <c r="AW10" s="601"/>
      <c r="AX10" s="601"/>
      <c r="AY10" s="601"/>
      <c r="AZ10" s="601"/>
      <c r="BA10" s="601"/>
      <c r="BB10" s="601"/>
      <c r="BC10" s="601"/>
      <c r="BD10" s="601"/>
      <c r="BE10" s="601"/>
      <c r="BF10" s="602"/>
      <c r="BW10" s="37"/>
    </row>
    <row r="11" spans="2:75"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4"/>
      <c r="AO11" s="604"/>
      <c r="AP11" s="604"/>
      <c r="AQ11" s="604"/>
      <c r="AR11" s="604"/>
      <c r="AS11" s="604"/>
      <c r="AT11" s="604"/>
      <c r="AU11" s="604"/>
      <c r="AV11" s="604"/>
      <c r="AW11" s="604"/>
      <c r="AX11" s="604"/>
      <c r="AY11" s="604"/>
      <c r="AZ11" s="604"/>
      <c r="BA11" s="604"/>
      <c r="BB11" s="604"/>
      <c r="BC11" s="604"/>
      <c r="BD11" s="604"/>
      <c r="BE11" s="604"/>
      <c r="BF11" s="605"/>
    </row>
    <row r="12" spans="2:75"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4"/>
      <c r="AO12" s="604"/>
      <c r="AP12" s="604"/>
      <c r="AQ12" s="604"/>
      <c r="AR12" s="604"/>
      <c r="AS12" s="604"/>
      <c r="AT12" s="604"/>
      <c r="AU12" s="604"/>
      <c r="AV12" s="604"/>
      <c r="AW12" s="604"/>
      <c r="AX12" s="604"/>
      <c r="AY12" s="604"/>
      <c r="AZ12" s="604"/>
      <c r="BA12" s="604"/>
      <c r="BB12" s="604"/>
      <c r="BC12" s="604"/>
      <c r="BD12" s="604"/>
      <c r="BE12" s="604"/>
      <c r="BF12" s="605"/>
    </row>
    <row r="13" spans="2:75"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4"/>
      <c r="AO13" s="604"/>
      <c r="AP13" s="604"/>
      <c r="AQ13" s="604"/>
      <c r="AR13" s="604"/>
      <c r="AS13" s="604"/>
      <c r="AT13" s="604"/>
      <c r="AU13" s="604"/>
      <c r="AV13" s="604"/>
      <c r="AW13" s="604"/>
      <c r="AX13" s="604"/>
      <c r="AY13" s="604"/>
      <c r="AZ13" s="604"/>
      <c r="BA13" s="604"/>
      <c r="BB13" s="604"/>
      <c r="BC13" s="604"/>
      <c r="BD13" s="604"/>
      <c r="BE13" s="604"/>
      <c r="BF13" s="605"/>
    </row>
    <row r="14" spans="2:75"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604"/>
      <c r="AW14" s="604"/>
      <c r="AX14" s="604"/>
      <c r="AY14" s="604"/>
      <c r="AZ14" s="604"/>
      <c r="BA14" s="604"/>
      <c r="BB14" s="604"/>
      <c r="BC14" s="604"/>
      <c r="BD14" s="604"/>
      <c r="BE14" s="604"/>
      <c r="BF14" s="605"/>
    </row>
    <row r="15" spans="2:75"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4"/>
      <c r="AO15" s="604"/>
      <c r="AP15" s="604"/>
      <c r="AQ15" s="604"/>
      <c r="AR15" s="604"/>
      <c r="AS15" s="604"/>
      <c r="AT15" s="604"/>
      <c r="AU15" s="604"/>
      <c r="AV15" s="604"/>
      <c r="AW15" s="604"/>
      <c r="AX15" s="604"/>
      <c r="AY15" s="604"/>
      <c r="AZ15" s="604"/>
      <c r="BA15" s="604"/>
      <c r="BB15" s="604"/>
      <c r="BC15" s="604"/>
      <c r="BD15" s="604"/>
      <c r="BE15" s="604"/>
      <c r="BF15" s="605"/>
    </row>
    <row r="16" spans="2:75"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4"/>
      <c r="AO16" s="604"/>
      <c r="AP16" s="604"/>
      <c r="AQ16" s="604"/>
      <c r="AR16" s="604"/>
      <c r="AS16" s="604"/>
      <c r="AT16" s="604"/>
      <c r="AU16" s="604"/>
      <c r="AV16" s="604"/>
      <c r="AW16" s="604"/>
      <c r="AX16" s="604"/>
      <c r="AY16" s="604"/>
      <c r="AZ16" s="604"/>
      <c r="BA16" s="604"/>
      <c r="BB16" s="604"/>
      <c r="BC16" s="604"/>
      <c r="BD16" s="604"/>
      <c r="BE16" s="604"/>
      <c r="BF16" s="605"/>
    </row>
    <row r="17" spans="2:58"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4"/>
      <c r="AO17" s="604"/>
      <c r="AP17" s="604"/>
      <c r="AQ17" s="604"/>
      <c r="AR17" s="604"/>
      <c r="AS17" s="604"/>
      <c r="AT17" s="604"/>
      <c r="AU17" s="604"/>
      <c r="AV17" s="604"/>
      <c r="AW17" s="604"/>
      <c r="AX17" s="604"/>
      <c r="AY17" s="604"/>
      <c r="AZ17" s="604"/>
      <c r="BA17" s="604"/>
      <c r="BB17" s="604"/>
      <c r="BC17" s="604"/>
      <c r="BD17" s="604"/>
      <c r="BE17" s="604"/>
      <c r="BF17" s="605"/>
    </row>
    <row r="18" spans="2:58"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4"/>
      <c r="AO18" s="604"/>
      <c r="AP18" s="604"/>
      <c r="AQ18" s="604"/>
      <c r="AR18" s="604"/>
      <c r="AS18" s="604"/>
      <c r="AT18" s="604"/>
      <c r="AU18" s="604"/>
      <c r="AV18" s="604"/>
      <c r="AW18" s="604"/>
      <c r="AX18" s="604"/>
      <c r="AY18" s="604"/>
      <c r="AZ18" s="604"/>
      <c r="BA18" s="604"/>
      <c r="BB18" s="604"/>
      <c r="BC18" s="604"/>
      <c r="BD18" s="604"/>
      <c r="BE18" s="604"/>
      <c r="BF18" s="605"/>
    </row>
    <row r="19" spans="2:58"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4"/>
      <c r="AO19" s="604"/>
      <c r="AP19" s="604"/>
      <c r="AQ19" s="604"/>
      <c r="AR19" s="604"/>
      <c r="AS19" s="604"/>
      <c r="AT19" s="604"/>
      <c r="AU19" s="604"/>
      <c r="AV19" s="604"/>
      <c r="AW19" s="604"/>
      <c r="AX19" s="604"/>
      <c r="AY19" s="604"/>
      <c r="AZ19" s="604"/>
      <c r="BA19" s="604"/>
      <c r="BB19" s="604"/>
      <c r="BC19" s="604"/>
      <c r="BD19" s="604"/>
      <c r="BE19" s="604"/>
      <c r="BF19" s="605"/>
    </row>
    <row r="20" spans="2:58"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c r="AO20" s="604"/>
      <c r="AP20" s="604"/>
      <c r="AQ20" s="604"/>
      <c r="AR20" s="604"/>
      <c r="AS20" s="604"/>
      <c r="AT20" s="604"/>
      <c r="AU20" s="604"/>
      <c r="AV20" s="604"/>
      <c r="AW20" s="604"/>
      <c r="AX20" s="604"/>
      <c r="AY20" s="604"/>
      <c r="AZ20" s="604"/>
      <c r="BA20" s="604"/>
      <c r="BB20" s="604"/>
      <c r="BC20" s="604"/>
      <c r="BD20" s="604"/>
      <c r="BE20" s="604"/>
      <c r="BF20" s="605"/>
    </row>
    <row r="21" spans="2:58"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4"/>
      <c r="AS21" s="604"/>
      <c r="AT21" s="604"/>
      <c r="AU21" s="604"/>
      <c r="AV21" s="604"/>
      <c r="AW21" s="604"/>
      <c r="AX21" s="604"/>
      <c r="AY21" s="604"/>
      <c r="AZ21" s="604"/>
      <c r="BA21" s="604"/>
      <c r="BB21" s="604"/>
      <c r="BC21" s="604"/>
      <c r="BD21" s="604"/>
      <c r="BE21" s="604"/>
      <c r="BF21" s="605"/>
    </row>
    <row r="22" spans="2:58"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c r="AP22" s="604"/>
      <c r="AQ22" s="604"/>
      <c r="AR22" s="604"/>
      <c r="AS22" s="604"/>
      <c r="AT22" s="604"/>
      <c r="AU22" s="604"/>
      <c r="AV22" s="604"/>
      <c r="AW22" s="604"/>
      <c r="AX22" s="604"/>
      <c r="AY22" s="604"/>
      <c r="AZ22" s="604"/>
      <c r="BA22" s="604"/>
      <c r="BB22" s="604"/>
      <c r="BC22" s="604"/>
      <c r="BD22" s="604"/>
      <c r="BE22" s="604"/>
      <c r="BF22" s="605"/>
    </row>
    <row r="23" spans="2:58"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4"/>
      <c r="AV23" s="604"/>
      <c r="AW23" s="604"/>
      <c r="AX23" s="604"/>
      <c r="AY23" s="604"/>
      <c r="AZ23" s="604"/>
      <c r="BA23" s="604"/>
      <c r="BB23" s="604"/>
      <c r="BC23" s="604"/>
      <c r="BD23" s="604"/>
      <c r="BE23" s="604"/>
      <c r="BF23" s="605"/>
    </row>
    <row r="24" spans="2:58"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4"/>
      <c r="BA24" s="604"/>
      <c r="BB24" s="604"/>
      <c r="BC24" s="604"/>
      <c r="BD24" s="604"/>
      <c r="BE24" s="604"/>
      <c r="BF24" s="605"/>
    </row>
    <row r="25" spans="2:58"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4"/>
      <c r="AU25" s="604"/>
      <c r="AV25" s="604"/>
      <c r="AW25" s="604"/>
      <c r="AX25" s="604"/>
      <c r="AY25" s="604"/>
      <c r="AZ25" s="604"/>
      <c r="BA25" s="604"/>
      <c r="BB25" s="604"/>
      <c r="BC25" s="604"/>
      <c r="BD25" s="604"/>
      <c r="BE25" s="604"/>
      <c r="BF25" s="605"/>
    </row>
    <row r="26" spans="2:58"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604"/>
      <c r="AV26" s="604"/>
      <c r="AW26" s="604"/>
      <c r="AX26" s="604"/>
      <c r="AY26" s="604"/>
      <c r="AZ26" s="604"/>
      <c r="BA26" s="604"/>
      <c r="BB26" s="604"/>
      <c r="BC26" s="604"/>
      <c r="BD26" s="604"/>
      <c r="BE26" s="604"/>
      <c r="BF26" s="605"/>
    </row>
    <row r="27" spans="2:58"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c r="AU27" s="604"/>
      <c r="AV27" s="604"/>
      <c r="AW27" s="604"/>
      <c r="AX27" s="604"/>
      <c r="AY27" s="604"/>
      <c r="AZ27" s="604"/>
      <c r="BA27" s="604"/>
      <c r="BB27" s="604"/>
      <c r="BC27" s="604"/>
      <c r="BD27" s="604"/>
      <c r="BE27" s="604"/>
      <c r="BF27" s="605"/>
    </row>
    <row r="28" spans="2:58"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4"/>
      <c r="AO28" s="604"/>
      <c r="AP28" s="604"/>
      <c r="AQ28" s="604"/>
      <c r="AR28" s="604"/>
      <c r="AS28" s="604"/>
      <c r="AT28" s="604"/>
      <c r="AU28" s="604"/>
      <c r="AV28" s="604"/>
      <c r="AW28" s="604"/>
      <c r="AX28" s="604"/>
      <c r="AY28" s="604"/>
      <c r="AZ28" s="604"/>
      <c r="BA28" s="604"/>
      <c r="BB28" s="604"/>
      <c r="BC28" s="604"/>
      <c r="BD28" s="604"/>
      <c r="BE28" s="604"/>
      <c r="BF28" s="605"/>
    </row>
    <row r="29" spans="2:58"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4"/>
      <c r="AO29" s="604"/>
      <c r="AP29" s="604"/>
      <c r="AQ29" s="604"/>
      <c r="AR29" s="604"/>
      <c r="AS29" s="604"/>
      <c r="AT29" s="604"/>
      <c r="AU29" s="604"/>
      <c r="AV29" s="604"/>
      <c r="AW29" s="604"/>
      <c r="AX29" s="604"/>
      <c r="AY29" s="604"/>
      <c r="AZ29" s="604"/>
      <c r="BA29" s="604"/>
      <c r="BB29" s="604"/>
      <c r="BC29" s="604"/>
      <c r="BD29" s="604"/>
      <c r="BE29" s="604"/>
      <c r="BF29" s="605"/>
    </row>
    <row r="30" spans="2:58"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4"/>
      <c r="AO30" s="604"/>
      <c r="AP30" s="604"/>
      <c r="AQ30" s="604"/>
      <c r="AR30" s="604"/>
      <c r="AS30" s="604"/>
      <c r="AT30" s="604"/>
      <c r="AU30" s="604"/>
      <c r="AV30" s="604"/>
      <c r="AW30" s="604"/>
      <c r="AX30" s="604"/>
      <c r="AY30" s="604"/>
      <c r="AZ30" s="604"/>
      <c r="BA30" s="604"/>
      <c r="BB30" s="604"/>
      <c r="BC30" s="604"/>
      <c r="BD30" s="604"/>
      <c r="BE30" s="604"/>
      <c r="BF30" s="605"/>
    </row>
    <row r="31" spans="2:58"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4"/>
      <c r="AO31" s="604"/>
      <c r="AP31" s="604"/>
      <c r="AQ31" s="604"/>
      <c r="AR31" s="604"/>
      <c r="AS31" s="604"/>
      <c r="AT31" s="604"/>
      <c r="AU31" s="604"/>
      <c r="AV31" s="604"/>
      <c r="AW31" s="604"/>
      <c r="AX31" s="604"/>
      <c r="AY31" s="604"/>
      <c r="AZ31" s="604"/>
      <c r="BA31" s="604"/>
      <c r="BB31" s="604"/>
      <c r="BC31" s="604"/>
      <c r="BD31" s="604"/>
      <c r="BE31" s="604"/>
      <c r="BF31" s="605"/>
    </row>
    <row r="32" spans="2:58"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5"/>
    </row>
    <row r="33" spans="2:58"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4"/>
      <c r="AO33" s="604"/>
      <c r="AP33" s="604"/>
      <c r="AQ33" s="604"/>
      <c r="AR33" s="604"/>
      <c r="AS33" s="604"/>
      <c r="AT33" s="604"/>
      <c r="AU33" s="604"/>
      <c r="AV33" s="604"/>
      <c r="AW33" s="604"/>
      <c r="AX33" s="604"/>
      <c r="AY33" s="604"/>
      <c r="AZ33" s="604"/>
      <c r="BA33" s="604"/>
      <c r="BB33" s="604"/>
      <c r="BC33" s="604"/>
      <c r="BD33" s="604"/>
      <c r="BE33" s="604"/>
      <c r="BF33" s="605"/>
    </row>
    <row r="34" spans="2:58"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4"/>
      <c r="AO34" s="604"/>
      <c r="AP34" s="604"/>
      <c r="AQ34" s="604"/>
      <c r="AR34" s="604"/>
      <c r="AS34" s="604"/>
      <c r="AT34" s="604"/>
      <c r="AU34" s="604"/>
      <c r="AV34" s="604"/>
      <c r="AW34" s="604"/>
      <c r="AX34" s="604"/>
      <c r="AY34" s="604"/>
      <c r="AZ34" s="604"/>
      <c r="BA34" s="604"/>
      <c r="BB34" s="604"/>
      <c r="BC34" s="604"/>
      <c r="BD34" s="604"/>
      <c r="BE34" s="604"/>
      <c r="BF34" s="605"/>
    </row>
    <row r="35" spans="2:58"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4"/>
      <c r="AO35" s="604"/>
      <c r="AP35" s="604"/>
      <c r="AQ35" s="604"/>
      <c r="AR35" s="604"/>
      <c r="AS35" s="604"/>
      <c r="AT35" s="604"/>
      <c r="AU35" s="604"/>
      <c r="AV35" s="604"/>
      <c r="AW35" s="604"/>
      <c r="AX35" s="604"/>
      <c r="AY35" s="604"/>
      <c r="AZ35" s="604"/>
      <c r="BA35" s="604"/>
      <c r="BB35" s="604"/>
      <c r="BC35" s="604"/>
      <c r="BD35" s="604"/>
      <c r="BE35" s="604"/>
      <c r="BF35" s="605"/>
    </row>
    <row r="36" spans="2:58"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4"/>
      <c r="AO36" s="604"/>
      <c r="AP36" s="604"/>
      <c r="AQ36" s="604"/>
      <c r="AR36" s="604"/>
      <c r="AS36" s="604"/>
      <c r="AT36" s="604"/>
      <c r="AU36" s="604"/>
      <c r="AV36" s="604"/>
      <c r="AW36" s="604"/>
      <c r="AX36" s="604"/>
      <c r="AY36" s="604"/>
      <c r="AZ36" s="604"/>
      <c r="BA36" s="604"/>
      <c r="BB36" s="604"/>
      <c r="BC36" s="604"/>
      <c r="BD36" s="604"/>
      <c r="BE36" s="604"/>
      <c r="BF36" s="605"/>
    </row>
    <row r="37" spans="2:58"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5"/>
    </row>
    <row r="38" spans="2:58"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4"/>
      <c r="AO38" s="604"/>
      <c r="AP38" s="604"/>
      <c r="AQ38" s="604"/>
      <c r="AR38" s="604"/>
      <c r="AS38" s="604"/>
      <c r="AT38" s="604"/>
      <c r="AU38" s="604"/>
      <c r="AV38" s="604"/>
      <c r="AW38" s="604"/>
      <c r="AX38" s="604"/>
      <c r="AY38" s="604"/>
      <c r="AZ38" s="604"/>
      <c r="BA38" s="604"/>
      <c r="BB38" s="604"/>
      <c r="BC38" s="604"/>
      <c r="BD38" s="604"/>
      <c r="BE38" s="604"/>
      <c r="BF38" s="605"/>
    </row>
    <row r="39" spans="2:58"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5"/>
    </row>
    <row r="40" spans="2:58"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4"/>
      <c r="AQ40" s="604"/>
      <c r="AR40" s="604"/>
      <c r="AS40" s="604"/>
      <c r="AT40" s="604"/>
      <c r="AU40" s="604"/>
      <c r="AV40" s="604"/>
      <c r="AW40" s="604"/>
      <c r="AX40" s="604"/>
      <c r="AY40" s="604"/>
      <c r="AZ40" s="604"/>
      <c r="BA40" s="604"/>
      <c r="BB40" s="604"/>
      <c r="BC40" s="604"/>
      <c r="BD40" s="604"/>
      <c r="BE40" s="604"/>
      <c r="BF40" s="605"/>
    </row>
    <row r="41" spans="2:58"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c r="AU41" s="604"/>
      <c r="AV41" s="604"/>
      <c r="AW41" s="604"/>
      <c r="AX41" s="604"/>
      <c r="AY41" s="604"/>
      <c r="AZ41" s="604"/>
      <c r="BA41" s="604"/>
      <c r="BB41" s="604"/>
      <c r="BC41" s="604"/>
      <c r="BD41" s="604"/>
      <c r="BE41" s="604"/>
      <c r="BF41" s="605"/>
    </row>
    <row r="42" spans="2:58"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4"/>
      <c r="AQ42" s="604"/>
      <c r="AR42" s="604"/>
      <c r="AS42" s="604"/>
      <c r="AT42" s="604"/>
      <c r="AU42" s="604"/>
      <c r="AV42" s="604"/>
      <c r="AW42" s="604"/>
      <c r="AX42" s="604"/>
      <c r="AY42" s="604"/>
      <c r="AZ42" s="604"/>
      <c r="BA42" s="604"/>
      <c r="BB42" s="604"/>
      <c r="BC42" s="604"/>
      <c r="BD42" s="604"/>
      <c r="BE42" s="604"/>
      <c r="BF42" s="605"/>
    </row>
    <row r="43" spans="2:58"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4"/>
      <c r="AO43" s="604"/>
      <c r="AP43" s="604"/>
      <c r="AQ43" s="604"/>
      <c r="AR43" s="604"/>
      <c r="AS43" s="604"/>
      <c r="AT43" s="604"/>
      <c r="AU43" s="604"/>
      <c r="AV43" s="604"/>
      <c r="AW43" s="604"/>
      <c r="AX43" s="604"/>
      <c r="AY43" s="604"/>
      <c r="AZ43" s="604"/>
      <c r="BA43" s="604"/>
      <c r="BB43" s="604"/>
      <c r="BC43" s="604"/>
      <c r="BD43" s="604"/>
      <c r="BE43" s="604"/>
      <c r="BF43" s="605"/>
    </row>
    <row r="44" spans="2:58" s="1" customFormat="1"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4"/>
      <c r="AO44" s="604"/>
      <c r="AP44" s="604"/>
      <c r="AQ44" s="604"/>
      <c r="AR44" s="604"/>
      <c r="AS44" s="604"/>
      <c r="AT44" s="604"/>
      <c r="AU44" s="604"/>
      <c r="AV44" s="604"/>
      <c r="AW44" s="604"/>
      <c r="AX44" s="604"/>
      <c r="AY44" s="604"/>
      <c r="AZ44" s="604"/>
      <c r="BA44" s="604"/>
      <c r="BB44" s="604"/>
      <c r="BC44" s="604"/>
      <c r="BD44" s="604"/>
      <c r="BE44" s="604"/>
      <c r="BF44" s="605"/>
    </row>
    <row r="45" spans="2:58"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4"/>
      <c r="AO45" s="604"/>
      <c r="AP45" s="604"/>
      <c r="AQ45" s="604"/>
      <c r="AR45" s="604"/>
      <c r="AS45" s="604"/>
      <c r="AT45" s="604"/>
      <c r="AU45" s="604"/>
      <c r="AV45" s="604"/>
      <c r="AW45" s="604"/>
      <c r="AX45" s="604"/>
      <c r="AY45" s="604"/>
      <c r="AZ45" s="604"/>
      <c r="BA45" s="604"/>
      <c r="BB45" s="604"/>
      <c r="BC45" s="604"/>
      <c r="BD45" s="604"/>
      <c r="BE45" s="604"/>
      <c r="BF45" s="605"/>
    </row>
    <row r="46" spans="2:58"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4"/>
      <c r="AO46" s="604"/>
      <c r="AP46" s="604"/>
      <c r="AQ46" s="604"/>
      <c r="AR46" s="604"/>
      <c r="AS46" s="604"/>
      <c r="AT46" s="604"/>
      <c r="AU46" s="604"/>
      <c r="AV46" s="604"/>
      <c r="AW46" s="604"/>
      <c r="AX46" s="604"/>
      <c r="AY46" s="604"/>
      <c r="AZ46" s="604"/>
      <c r="BA46" s="604"/>
      <c r="BB46" s="604"/>
      <c r="BC46" s="604"/>
      <c r="BD46" s="604"/>
      <c r="BE46" s="604"/>
      <c r="BF46" s="605"/>
    </row>
    <row r="47" spans="2:58"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5"/>
    </row>
    <row r="48" spans="2:58"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4"/>
      <c r="AO48" s="604"/>
      <c r="AP48" s="604"/>
      <c r="AQ48" s="604"/>
      <c r="AR48" s="604"/>
      <c r="AS48" s="604"/>
      <c r="AT48" s="604"/>
      <c r="AU48" s="604"/>
      <c r="AV48" s="604"/>
      <c r="AW48" s="604"/>
      <c r="AX48" s="604"/>
      <c r="AY48" s="604"/>
      <c r="AZ48" s="604"/>
      <c r="BA48" s="604"/>
      <c r="BB48" s="604"/>
      <c r="BC48" s="604"/>
      <c r="BD48" s="604"/>
      <c r="BE48" s="604"/>
      <c r="BF48" s="605"/>
    </row>
    <row r="49" spans="2:58" x14ac:dyDescent="0.15">
      <c r="B49" s="606"/>
      <c r="C49" s="607"/>
      <c r="D49" s="607"/>
      <c r="E49" s="607"/>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7"/>
      <c r="AI49" s="607"/>
      <c r="AJ49" s="607"/>
      <c r="AK49" s="607"/>
      <c r="AL49" s="607"/>
      <c r="AM49" s="607"/>
      <c r="AN49" s="607"/>
      <c r="AO49" s="607"/>
      <c r="AP49" s="607"/>
      <c r="AQ49" s="607"/>
      <c r="AR49" s="607"/>
      <c r="AS49" s="607"/>
      <c r="AT49" s="607"/>
      <c r="AU49" s="607"/>
      <c r="AV49" s="607"/>
      <c r="AW49" s="607"/>
      <c r="AX49" s="607"/>
      <c r="AY49" s="607"/>
      <c r="AZ49" s="607"/>
      <c r="BA49" s="607"/>
      <c r="BB49" s="607"/>
      <c r="BC49" s="607"/>
      <c r="BD49" s="607"/>
      <c r="BE49" s="607"/>
      <c r="BF49" s="608"/>
    </row>
    <row r="51" spans="2:58" x14ac:dyDescent="0.15">
      <c r="B51" s="626" t="s">
        <v>95</v>
      </c>
      <c r="C51" s="627"/>
      <c r="D51" s="627"/>
      <c r="E51" s="627"/>
      <c r="F51" s="627"/>
      <c r="G51" s="627"/>
      <c r="H51" s="627"/>
      <c r="I51" s="627"/>
      <c r="J51" s="627"/>
      <c r="K51" s="627"/>
      <c r="L51" s="627"/>
      <c r="M51" s="627"/>
      <c r="N51" s="627"/>
      <c r="O51" s="628"/>
    </row>
    <row r="52" spans="2:58" x14ac:dyDescent="0.15">
      <c r="B52" s="629"/>
      <c r="C52" s="630"/>
      <c r="D52" s="630"/>
      <c r="E52" s="630"/>
      <c r="F52" s="630"/>
      <c r="G52" s="630"/>
      <c r="H52" s="630"/>
      <c r="I52" s="630"/>
      <c r="J52" s="630"/>
      <c r="K52" s="630"/>
      <c r="L52" s="630"/>
      <c r="M52" s="630"/>
      <c r="N52" s="630"/>
      <c r="O52" s="631"/>
    </row>
    <row r="53" spans="2:58" x14ac:dyDescent="0.15">
      <c r="B53" s="632"/>
      <c r="C53" s="633"/>
      <c r="D53" s="633"/>
      <c r="E53" s="633"/>
      <c r="F53" s="633"/>
      <c r="G53" s="633"/>
      <c r="H53" s="633"/>
      <c r="I53" s="633"/>
      <c r="J53" s="633"/>
      <c r="K53" s="633"/>
      <c r="L53" s="633"/>
      <c r="M53" s="633"/>
      <c r="N53" s="633"/>
      <c r="O53" s="634"/>
    </row>
    <row r="55" spans="2:58" x14ac:dyDescent="0.15">
      <c r="B55" s="600"/>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1"/>
      <c r="BA55" s="601"/>
      <c r="BB55" s="601"/>
      <c r="BC55" s="601"/>
      <c r="BD55" s="601"/>
      <c r="BE55" s="601"/>
      <c r="BF55" s="602"/>
    </row>
    <row r="56" spans="2:58"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4"/>
      <c r="AO56" s="604"/>
      <c r="AP56" s="604"/>
      <c r="AQ56" s="604"/>
      <c r="AR56" s="604"/>
      <c r="AS56" s="604"/>
      <c r="AT56" s="604"/>
      <c r="AU56" s="604"/>
      <c r="AV56" s="604"/>
      <c r="AW56" s="604"/>
      <c r="AX56" s="604"/>
      <c r="AY56" s="604"/>
      <c r="AZ56" s="604"/>
      <c r="BA56" s="604"/>
      <c r="BB56" s="604"/>
      <c r="BC56" s="604"/>
      <c r="BD56" s="604"/>
      <c r="BE56" s="604"/>
      <c r="BF56" s="605"/>
    </row>
    <row r="57" spans="2:58"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4"/>
      <c r="AO57" s="604"/>
      <c r="AP57" s="604"/>
      <c r="AQ57" s="604"/>
      <c r="AR57" s="604"/>
      <c r="AS57" s="604"/>
      <c r="AT57" s="604"/>
      <c r="AU57" s="604"/>
      <c r="AV57" s="604"/>
      <c r="AW57" s="604"/>
      <c r="AX57" s="604"/>
      <c r="AY57" s="604"/>
      <c r="AZ57" s="604"/>
      <c r="BA57" s="604"/>
      <c r="BB57" s="604"/>
      <c r="BC57" s="604"/>
      <c r="BD57" s="604"/>
      <c r="BE57" s="604"/>
      <c r="BF57" s="605"/>
    </row>
    <row r="58" spans="2:58"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4"/>
      <c r="AO58" s="604"/>
      <c r="AP58" s="604"/>
      <c r="AQ58" s="604"/>
      <c r="AR58" s="604"/>
      <c r="AS58" s="604"/>
      <c r="AT58" s="604"/>
      <c r="AU58" s="604"/>
      <c r="AV58" s="604"/>
      <c r="AW58" s="604"/>
      <c r="AX58" s="604"/>
      <c r="AY58" s="604"/>
      <c r="AZ58" s="604"/>
      <c r="BA58" s="604"/>
      <c r="BB58" s="604"/>
      <c r="BC58" s="604"/>
      <c r="BD58" s="604"/>
      <c r="BE58" s="604"/>
      <c r="BF58" s="605"/>
    </row>
    <row r="59" spans="2:58"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4"/>
      <c r="AO59" s="604"/>
      <c r="AP59" s="604"/>
      <c r="AQ59" s="604"/>
      <c r="AR59" s="604"/>
      <c r="AS59" s="604"/>
      <c r="AT59" s="604"/>
      <c r="AU59" s="604"/>
      <c r="AV59" s="604"/>
      <c r="AW59" s="604"/>
      <c r="AX59" s="604"/>
      <c r="AY59" s="604"/>
      <c r="AZ59" s="604"/>
      <c r="BA59" s="604"/>
      <c r="BB59" s="604"/>
      <c r="BC59" s="604"/>
      <c r="BD59" s="604"/>
      <c r="BE59" s="604"/>
      <c r="BF59" s="605"/>
    </row>
    <row r="60" spans="2:58"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4"/>
      <c r="AO60" s="604"/>
      <c r="AP60" s="604"/>
      <c r="AQ60" s="604"/>
      <c r="AR60" s="604"/>
      <c r="AS60" s="604"/>
      <c r="AT60" s="604"/>
      <c r="AU60" s="604"/>
      <c r="AV60" s="604"/>
      <c r="AW60" s="604"/>
      <c r="AX60" s="604"/>
      <c r="AY60" s="604"/>
      <c r="AZ60" s="604"/>
      <c r="BA60" s="604"/>
      <c r="BB60" s="604"/>
      <c r="BC60" s="604"/>
      <c r="BD60" s="604"/>
      <c r="BE60" s="604"/>
      <c r="BF60" s="605"/>
    </row>
    <row r="61" spans="2:58"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4"/>
      <c r="AO61" s="604"/>
      <c r="AP61" s="604"/>
      <c r="AQ61" s="604"/>
      <c r="AR61" s="604"/>
      <c r="AS61" s="604"/>
      <c r="AT61" s="604"/>
      <c r="AU61" s="604"/>
      <c r="AV61" s="604"/>
      <c r="AW61" s="604"/>
      <c r="AX61" s="604"/>
      <c r="AY61" s="604"/>
      <c r="AZ61" s="604"/>
      <c r="BA61" s="604"/>
      <c r="BB61" s="604"/>
      <c r="BC61" s="604"/>
      <c r="BD61" s="604"/>
      <c r="BE61" s="604"/>
      <c r="BF61" s="605"/>
    </row>
    <row r="62" spans="2:58"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4"/>
      <c r="AO62" s="604"/>
      <c r="AP62" s="604"/>
      <c r="AQ62" s="604"/>
      <c r="AR62" s="604"/>
      <c r="AS62" s="604"/>
      <c r="AT62" s="604"/>
      <c r="AU62" s="604"/>
      <c r="AV62" s="604"/>
      <c r="AW62" s="604"/>
      <c r="AX62" s="604"/>
      <c r="AY62" s="604"/>
      <c r="AZ62" s="604"/>
      <c r="BA62" s="604"/>
      <c r="BB62" s="604"/>
      <c r="BC62" s="604"/>
      <c r="BD62" s="604"/>
      <c r="BE62" s="604"/>
      <c r="BF62" s="605"/>
    </row>
    <row r="63" spans="2:58"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4"/>
      <c r="AO63" s="604"/>
      <c r="AP63" s="604"/>
      <c r="AQ63" s="604"/>
      <c r="AR63" s="604"/>
      <c r="AS63" s="604"/>
      <c r="AT63" s="604"/>
      <c r="AU63" s="604"/>
      <c r="AV63" s="604"/>
      <c r="AW63" s="604"/>
      <c r="AX63" s="604"/>
      <c r="AY63" s="604"/>
      <c r="AZ63" s="604"/>
      <c r="BA63" s="604"/>
      <c r="BB63" s="604"/>
      <c r="BC63" s="604"/>
      <c r="BD63" s="604"/>
      <c r="BE63" s="604"/>
      <c r="BF63" s="605"/>
    </row>
    <row r="64" spans="2:58"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4"/>
      <c r="AO64" s="604"/>
      <c r="AP64" s="604"/>
      <c r="AQ64" s="604"/>
      <c r="AR64" s="604"/>
      <c r="AS64" s="604"/>
      <c r="AT64" s="604"/>
      <c r="AU64" s="604"/>
      <c r="AV64" s="604"/>
      <c r="AW64" s="604"/>
      <c r="AX64" s="604"/>
      <c r="AY64" s="604"/>
      <c r="AZ64" s="604"/>
      <c r="BA64" s="604"/>
      <c r="BB64" s="604"/>
      <c r="BC64" s="604"/>
      <c r="BD64" s="604"/>
      <c r="BE64" s="604"/>
      <c r="BF64" s="605"/>
    </row>
    <row r="65" spans="2:58" x14ac:dyDescent="0.15">
      <c r="B65" s="603"/>
      <c r="C65" s="604"/>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4"/>
      <c r="AD65" s="604"/>
      <c r="AE65" s="604"/>
      <c r="AF65" s="604"/>
      <c r="AG65" s="604"/>
      <c r="AH65" s="604"/>
      <c r="AI65" s="604"/>
      <c r="AJ65" s="604"/>
      <c r="AK65" s="604"/>
      <c r="AL65" s="604"/>
      <c r="AM65" s="604"/>
      <c r="AN65" s="604"/>
      <c r="AO65" s="604"/>
      <c r="AP65" s="604"/>
      <c r="AQ65" s="604"/>
      <c r="AR65" s="604"/>
      <c r="AS65" s="604"/>
      <c r="AT65" s="604"/>
      <c r="AU65" s="604"/>
      <c r="AV65" s="604"/>
      <c r="AW65" s="604"/>
      <c r="AX65" s="604"/>
      <c r="AY65" s="604"/>
      <c r="AZ65" s="604"/>
      <c r="BA65" s="604"/>
      <c r="BB65" s="604"/>
      <c r="BC65" s="604"/>
      <c r="BD65" s="604"/>
      <c r="BE65" s="604"/>
      <c r="BF65" s="605"/>
    </row>
    <row r="66" spans="2:58" x14ac:dyDescent="0.15">
      <c r="B66" s="603"/>
      <c r="C66" s="604"/>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604"/>
      <c r="AC66" s="604"/>
      <c r="AD66" s="604"/>
      <c r="AE66" s="604"/>
      <c r="AF66" s="604"/>
      <c r="AG66" s="604"/>
      <c r="AH66" s="604"/>
      <c r="AI66" s="604"/>
      <c r="AJ66" s="604"/>
      <c r="AK66" s="604"/>
      <c r="AL66" s="604"/>
      <c r="AM66" s="604"/>
      <c r="AN66" s="604"/>
      <c r="AO66" s="604"/>
      <c r="AP66" s="604"/>
      <c r="AQ66" s="604"/>
      <c r="AR66" s="604"/>
      <c r="AS66" s="604"/>
      <c r="AT66" s="604"/>
      <c r="AU66" s="604"/>
      <c r="AV66" s="604"/>
      <c r="AW66" s="604"/>
      <c r="AX66" s="604"/>
      <c r="AY66" s="604"/>
      <c r="AZ66" s="604"/>
      <c r="BA66" s="604"/>
      <c r="BB66" s="604"/>
      <c r="BC66" s="604"/>
      <c r="BD66" s="604"/>
      <c r="BE66" s="604"/>
      <c r="BF66" s="605"/>
    </row>
    <row r="67" spans="2:58" x14ac:dyDescent="0.15">
      <c r="B67" s="603"/>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c r="BB67" s="604"/>
      <c r="BC67" s="604"/>
      <c r="BD67" s="604"/>
      <c r="BE67" s="604"/>
      <c r="BF67" s="605"/>
    </row>
    <row r="68" spans="2:58" x14ac:dyDescent="0.15">
      <c r="B68" s="603"/>
      <c r="C68" s="604"/>
      <c r="D68" s="604"/>
      <c r="E68" s="604"/>
      <c r="F68" s="604"/>
      <c r="G68" s="604"/>
      <c r="H68" s="604"/>
      <c r="I68" s="604"/>
      <c r="J68" s="604"/>
      <c r="K68" s="604"/>
      <c r="L68" s="604"/>
      <c r="M68" s="604"/>
      <c r="N68" s="604"/>
      <c r="O68" s="604"/>
      <c r="P68" s="604"/>
      <c r="Q68" s="604"/>
      <c r="R68" s="604"/>
      <c r="S68" s="604"/>
      <c r="T68" s="604"/>
      <c r="U68" s="604"/>
      <c r="V68" s="604"/>
      <c r="W68" s="604"/>
      <c r="X68" s="604"/>
      <c r="Y68" s="604"/>
      <c r="Z68" s="604"/>
      <c r="AA68" s="604"/>
      <c r="AB68" s="604"/>
      <c r="AC68" s="604"/>
      <c r="AD68" s="604"/>
      <c r="AE68" s="604"/>
      <c r="AF68" s="604"/>
      <c r="AG68" s="604"/>
      <c r="AH68" s="604"/>
      <c r="AI68" s="604"/>
      <c r="AJ68" s="604"/>
      <c r="AK68" s="604"/>
      <c r="AL68" s="604"/>
      <c r="AM68" s="604"/>
      <c r="AN68" s="604"/>
      <c r="AO68" s="604"/>
      <c r="AP68" s="604"/>
      <c r="AQ68" s="604"/>
      <c r="AR68" s="604"/>
      <c r="AS68" s="604"/>
      <c r="AT68" s="604"/>
      <c r="AU68" s="604"/>
      <c r="AV68" s="604"/>
      <c r="AW68" s="604"/>
      <c r="AX68" s="604"/>
      <c r="AY68" s="604"/>
      <c r="AZ68" s="604"/>
      <c r="BA68" s="604"/>
      <c r="BB68" s="604"/>
      <c r="BC68" s="604"/>
      <c r="BD68" s="604"/>
      <c r="BE68" s="604"/>
      <c r="BF68" s="605"/>
    </row>
    <row r="69" spans="2:58" x14ac:dyDescent="0.15">
      <c r="B69" s="603"/>
      <c r="C69" s="604"/>
      <c r="D69" s="604"/>
      <c r="E69" s="604"/>
      <c r="F69" s="604"/>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4"/>
      <c r="AE69" s="604"/>
      <c r="AF69" s="604"/>
      <c r="AG69" s="604"/>
      <c r="AH69" s="604"/>
      <c r="AI69" s="604"/>
      <c r="AJ69" s="604"/>
      <c r="AK69" s="604"/>
      <c r="AL69" s="604"/>
      <c r="AM69" s="604"/>
      <c r="AN69" s="604"/>
      <c r="AO69" s="604"/>
      <c r="AP69" s="604"/>
      <c r="AQ69" s="604"/>
      <c r="AR69" s="604"/>
      <c r="AS69" s="604"/>
      <c r="AT69" s="604"/>
      <c r="AU69" s="604"/>
      <c r="AV69" s="604"/>
      <c r="AW69" s="604"/>
      <c r="AX69" s="604"/>
      <c r="AY69" s="604"/>
      <c r="AZ69" s="604"/>
      <c r="BA69" s="604"/>
      <c r="BB69" s="604"/>
      <c r="BC69" s="604"/>
      <c r="BD69" s="604"/>
      <c r="BE69" s="604"/>
      <c r="BF69" s="605"/>
    </row>
    <row r="70" spans="2:58" x14ac:dyDescent="0.15">
      <c r="B70" s="603"/>
      <c r="C70" s="604"/>
      <c r="D70" s="604"/>
      <c r="E70" s="604"/>
      <c r="F70" s="604"/>
      <c r="G70" s="604"/>
      <c r="H70" s="604"/>
      <c r="I70" s="604"/>
      <c r="J70" s="604"/>
      <c r="K70" s="604"/>
      <c r="L70" s="604"/>
      <c r="M70" s="604"/>
      <c r="N70" s="604"/>
      <c r="O70" s="604"/>
      <c r="P70" s="604"/>
      <c r="Q70" s="604"/>
      <c r="R70" s="604"/>
      <c r="S70" s="604"/>
      <c r="T70" s="604"/>
      <c r="U70" s="604"/>
      <c r="V70" s="604"/>
      <c r="W70" s="604"/>
      <c r="X70" s="604"/>
      <c r="Y70" s="604"/>
      <c r="Z70" s="604"/>
      <c r="AA70" s="604"/>
      <c r="AB70" s="604"/>
      <c r="AC70" s="604"/>
      <c r="AD70" s="604"/>
      <c r="AE70" s="604"/>
      <c r="AF70" s="604"/>
      <c r="AG70" s="604"/>
      <c r="AH70" s="604"/>
      <c r="AI70" s="604"/>
      <c r="AJ70" s="604"/>
      <c r="AK70" s="604"/>
      <c r="AL70" s="604"/>
      <c r="AM70" s="604"/>
      <c r="AN70" s="604"/>
      <c r="AO70" s="604"/>
      <c r="AP70" s="604"/>
      <c r="AQ70" s="604"/>
      <c r="AR70" s="604"/>
      <c r="AS70" s="604"/>
      <c r="AT70" s="604"/>
      <c r="AU70" s="604"/>
      <c r="AV70" s="604"/>
      <c r="AW70" s="604"/>
      <c r="AX70" s="604"/>
      <c r="AY70" s="604"/>
      <c r="AZ70" s="604"/>
      <c r="BA70" s="604"/>
      <c r="BB70" s="604"/>
      <c r="BC70" s="604"/>
      <c r="BD70" s="604"/>
      <c r="BE70" s="604"/>
      <c r="BF70" s="605"/>
    </row>
    <row r="71" spans="2:58" x14ac:dyDescent="0.15">
      <c r="B71" s="603"/>
      <c r="C71" s="604"/>
      <c r="D71" s="604"/>
      <c r="E71" s="604"/>
      <c r="F71" s="604"/>
      <c r="G71" s="604"/>
      <c r="H71" s="604"/>
      <c r="I71" s="604"/>
      <c r="J71" s="604"/>
      <c r="K71" s="604"/>
      <c r="L71" s="604"/>
      <c r="M71" s="604"/>
      <c r="N71" s="604"/>
      <c r="O71" s="604"/>
      <c r="P71" s="604"/>
      <c r="Q71" s="604"/>
      <c r="R71" s="604"/>
      <c r="S71" s="604"/>
      <c r="T71" s="604"/>
      <c r="U71" s="604"/>
      <c r="V71" s="604"/>
      <c r="W71" s="604"/>
      <c r="X71" s="604"/>
      <c r="Y71" s="604"/>
      <c r="Z71" s="604"/>
      <c r="AA71" s="604"/>
      <c r="AB71" s="604"/>
      <c r="AC71" s="604"/>
      <c r="AD71" s="604"/>
      <c r="AE71" s="604"/>
      <c r="AF71" s="604"/>
      <c r="AG71" s="604"/>
      <c r="AH71" s="604"/>
      <c r="AI71" s="604"/>
      <c r="AJ71" s="604"/>
      <c r="AK71" s="604"/>
      <c r="AL71" s="604"/>
      <c r="AM71" s="604"/>
      <c r="AN71" s="604"/>
      <c r="AO71" s="604"/>
      <c r="AP71" s="604"/>
      <c r="AQ71" s="604"/>
      <c r="AR71" s="604"/>
      <c r="AS71" s="604"/>
      <c r="AT71" s="604"/>
      <c r="AU71" s="604"/>
      <c r="AV71" s="604"/>
      <c r="AW71" s="604"/>
      <c r="AX71" s="604"/>
      <c r="AY71" s="604"/>
      <c r="AZ71" s="604"/>
      <c r="BA71" s="604"/>
      <c r="BB71" s="604"/>
      <c r="BC71" s="604"/>
      <c r="BD71" s="604"/>
      <c r="BE71" s="604"/>
      <c r="BF71" s="605"/>
    </row>
    <row r="72" spans="2:58" x14ac:dyDescent="0.15">
      <c r="B72" s="603"/>
      <c r="C72" s="604"/>
      <c r="D72" s="604"/>
      <c r="E72" s="604"/>
      <c r="F72" s="604"/>
      <c r="G72" s="604"/>
      <c r="H72" s="604"/>
      <c r="I72" s="604"/>
      <c r="J72" s="604"/>
      <c r="K72" s="604"/>
      <c r="L72" s="604"/>
      <c r="M72" s="604"/>
      <c r="N72" s="604"/>
      <c r="O72" s="604"/>
      <c r="P72" s="604"/>
      <c r="Q72" s="604"/>
      <c r="R72" s="604"/>
      <c r="S72" s="604"/>
      <c r="T72" s="604"/>
      <c r="U72" s="604"/>
      <c r="V72" s="604"/>
      <c r="W72" s="604"/>
      <c r="X72" s="604"/>
      <c r="Y72" s="604"/>
      <c r="Z72" s="604"/>
      <c r="AA72" s="604"/>
      <c r="AB72" s="604"/>
      <c r="AC72" s="604"/>
      <c r="AD72" s="604"/>
      <c r="AE72" s="604"/>
      <c r="AF72" s="604"/>
      <c r="AG72" s="604"/>
      <c r="AH72" s="604"/>
      <c r="AI72" s="604"/>
      <c r="AJ72" s="604"/>
      <c r="AK72" s="604"/>
      <c r="AL72" s="604"/>
      <c r="AM72" s="604"/>
      <c r="AN72" s="604"/>
      <c r="AO72" s="604"/>
      <c r="AP72" s="604"/>
      <c r="AQ72" s="604"/>
      <c r="AR72" s="604"/>
      <c r="AS72" s="604"/>
      <c r="AT72" s="604"/>
      <c r="AU72" s="604"/>
      <c r="AV72" s="604"/>
      <c r="AW72" s="604"/>
      <c r="AX72" s="604"/>
      <c r="AY72" s="604"/>
      <c r="AZ72" s="604"/>
      <c r="BA72" s="604"/>
      <c r="BB72" s="604"/>
      <c r="BC72" s="604"/>
      <c r="BD72" s="604"/>
      <c r="BE72" s="604"/>
      <c r="BF72" s="605"/>
    </row>
    <row r="73" spans="2:58" x14ac:dyDescent="0.15">
      <c r="B73" s="603"/>
      <c r="C73" s="604"/>
      <c r="D73" s="604"/>
      <c r="E73" s="604"/>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4"/>
      <c r="AD73" s="604"/>
      <c r="AE73" s="604"/>
      <c r="AF73" s="604"/>
      <c r="AG73" s="604"/>
      <c r="AH73" s="604"/>
      <c r="AI73" s="604"/>
      <c r="AJ73" s="604"/>
      <c r="AK73" s="604"/>
      <c r="AL73" s="604"/>
      <c r="AM73" s="604"/>
      <c r="AN73" s="604"/>
      <c r="AO73" s="604"/>
      <c r="AP73" s="604"/>
      <c r="AQ73" s="604"/>
      <c r="AR73" s="604"/>
      <c r="AS73" s="604"/>
      <c r="AT73" s="604"/>
      <c r="AU73" s="604"/>
      <c r="AV73" s="604"/>
      <c r="AW73" s="604"/>
      <c r="AX73" s="604"/>
      <c r="AY73" s="604"/>
      <c r="AZ73" s="604"/>
      <c r="BA73" s="604"/>
      <c r="BB73" s="604"/>
      <c r="BC73" s="604"/>
      <c r="BD73" s="604"/>
      <c r="BE73" s="604"/>
      <c r="BF73" s="605"/>
    </row>
    <row r="74" spans="2:58" x14ac:dyDescent="0.15">
      <c r="B74" s="603"/>
      <c r="C74" s="604"/>
      <c r="D74" s="604"/>
      <c r="E74" s="604"/>
      <c r="F74" s="604"/>
      <c r="G74" s="604"/>
      <c r="H74" s="604"/>
      <c r="I74" s="604"/>
      <c r="J74" s="604"/>
      <c r="K74" s="604"/>
      <c r="L74" s="604"/>
      <c r="M74" s="604"/>
      <c r="N74" s="604"/>
      <c r="O74" s="604"/>
      <c r="P74" s="604"/>
      <c r="Q74" s="604"/>
      <c r="R74" s="604"/>
      <c r="S74" s="604"/>
      <c r="T74" s="604"/>
      <c r="U74" s="604"/>
      <c r="V74" s="604"/>
      <c r="W74" s="604"/>
      <c r="X74" s="604"/>
      <c r="Y74" s="604"/>
      <c r="Z74" s="604"/>
      <c r="AA74" s="604"/>
      <c r="AB74" s="604"/>
      <c r="AC74" s="604"/>
      <c r="AD74" s="604"/>
      <c r="AE74" s="604"/>
      <c r="AF74" s="604"/>
      <c r="AG74" s="604"/>
      <c r="AH74" s="604"/>
      <c r="AI74" s="604"/>
      <c r="AJ74" s="604"/>
      <c r="AK74" s="604"/>
      <c r="AL74" s="604"/>
      <c r="AM74" s="604"/>
      <c r="AN74" s="604"/>
      <c r="AO74" s="604"/>
      <c r="AP74" s="604"/>
      <c r="AQ74" s="604"/>
      <c r="AR74" s="604"/>
      <c r="AS74" s="604"/>
      <c r="AT74" s="604"/>
      <c r="AU74" s="604"/>
      <c r="AV74" s="604"/>
      <c r="AW74" s="604"/>
      <c r="AX74" s="604"/>
      <c r="AY74" s="604"/>
      <c r="AZ74" s="604"/>
      <c r="BA74" s="604"/>
      <c r="BB74" s="604"/>
      <c r="BC74" s="604"/>
      <c r="BD74" s="604"/>
      <c r="BE74" s="604"/>
      <c r="BF74" s="605"/>
    </row>
    <row r="75" spans="2:58" x14ac:dyDescent="0.15">
      <c r="B75" s="603"/>
      <c r="C75" s="604"/>
      <c r="D75" s="604"/>
      <c r="E75" s="604"/>
      <c r="F75" s="604"/>
      <c r="G75" s="604"/>
      <c r="H75" s="604"/>
      <c r="I75" s="604"/>
      <c r="J75" s="604"/>
      <c r="K75" s="604"/>
      <c r="L75" s="604"/>
      <c r="M75" s="604"/>
      <c r="N75" s="604"/>
      <c r="O75" s="604"/>
      <c r="P75" s="604"/>
      <c r="Q75" s="604"/>
      <c r="R75" s="604"/>
      <c r="S75" s="604"/>
      <c r="T75" s="604"/>
      <c r="U75" s="604"/>
      <c r="V75" s="604"/>
      <c r="W75" s="604"/>
      <c r="X75" s="604"/>
      <c r="Y75" s="604"/>
      <c r="Z75" s="604"/>
      <c r="AA75" s="604"/>
      <c r="AB75" s="604"/>
      <c r="AC75" s="604"/>
      <c r="AD75" s="604"/>
      <c r="AE75" s="604"/>
      <c r="AF75" s="604"/>
      <c r="AG75" s="604"/>
      <c r="AH75" s="604"/>
      <c r="AI75" s="604"/>
      <c r="AJ75" s="604"/>
      <c r="AK75" s="604"/>
      <c r="AL75" s="604"/>
      <c r="AM75" s="604"/>
      <c r="AN75" s="604"/>
      <c r="AO75" s="604"/>
      <c r="AP75" s="604"/>
      <c r="AQ75" s="604"/>
      <c r="AR75" s="604"/>
      <c r="AS75" s="604"/>
      <c r="AT75" s="604"/>
      <c r="AU75" s="604"/>
      <c r="AV75" s="604"/>
      <c r="AW75" s="604"/>
      <c r="AX75" s="604"/>
      <c r="AY75" s="604"/>
      <c r="AZ75" s="604"/>
      <c r="BA75" s="604"/>
      <c r="BB75" s="604"/>
      <c r="BC75" s="604"/>
      <c r="BD75" s="604"/>
      <c r="BE75" s="604"/>
      <c r="BF75" s="605"/>
    </row>
    <row r="76" spans="2:58" x14ac:dyDescent="0.15">
      <c r="B76" s="603"/>
      <c r="C76" s="604"/>
      <c r="D76" s="604"/>
      <c r="E76" s="604"/>
      <c r="F76" s="604"/>
      <c r="G76" s="604"/>
      <c r="H76" s="604"/>
      <c r="I76" s="604"/>
      <c r="J76" s="604"/>
      <c r="K76" s="604"/>
      <c r="L76" s="604"/>
      <c r="M76" s="604"/>
      <c r="N76" s="604"/>
      <c r="O76" s="604"/>
      <c r="P76" s="604"/>
      <c r="Q76" s="604"/>
      <c r="R76" s="604"/>
      <c r="S76" s="604"/>
      <c r="T76" s="604"/>
      <c r="U76" s="604"/>
      <c r="V76" s="604"/>
      <c r="W76" s="604"/>
      <c r="X76" s="604"/>
      <c r="Y76" s="604"/>
      <c r="Z76" s="604"/>
      <c r="AA76" s="604"/>
      <c r="AB76" s="604"/>
      <c r="AC76" s="604"/>
      <c r="AD76" s="604"/>
      <c r="AE76" s="604"/>
      <c r="AF76" s="604"/>
      <c r="AG76" s="604"/>
      <c r="AH76" s="604"/>
      <c r="AI76" s="604"/>
      <c r="AJ76" s="604"/>
      <c r="AK76" s="604"/>
      <c r="AL76" s="604"/>
      <c r="AM76" s="604"/>
      <c r="AN76" s="604"/>
      <c r="AO76" s="604"/>
      <c r="AP76" s="604"/>
      <c r="AQ76" s="604"/>
      <c r="AR76" s="604"/>
      <c r="AS76" s="604"/>
      <c r="AT76" s="604"/>
      <c r="AU76" s="604"/>
      <c r="AV76" s="604"/>
      <c r="AW76" s="604"/>
      <c r="AX76" s="604"/>
      <c r="AY76" s="604"/>
      <c r="AZ76" s="604"/>
      <c r="BA76" s="604"/>
      <c r="BB76" s="604"/>
      <c r="BC76" s="604"/>
      <c r="BD76" s="604"/>
      <c r="BE76" s="604"/>
      <c r="BF76" s="605"/>
    </row>
    <row r="77" spans="2:58" x14ac:dyDescent="0.15">
      <c r="B77" s="603"/>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4"/>
      <c r="AL77" s="604"/>
      <c r="AM77" s="604"/>
      <c r="AN77" s="604"/>
      <c r="AO77" s="604"/>
      <c r="AP77" s="604"/>
      <c r="AQ77" s="604"/>
      <c r="AR77" s="604"/>
      <c r="AS77" s="604"/>
      <c r="AT77" s="604"/>
      <c r="AU77" s="604"/>
      <c r="AV77" s="604"/>
      <c r="AW77" s="604"/>
      <c r="AX77" s="604"/>
      <c r="AY77" s="604"/>
      <c r="AZ77" s="604"/>
      <c r="BA77" s="604"/>
      <c r="BB77" s="604"/>
      <c r="BC77" s="604"/>
      <c r="BD77" s="604"/>
      <c r="BE77" s="604"/>
      <c r="BF77" s="605"/>
    </row>
    <row r="78" spans="2:58" x14ac:dyDescent="0.15">
      <c r="B78" s="603"/>
      <c r="C78" s="604"/>
      <c r="D78" s="604"/>
      <c r="E78" s="604"/>
      <c r="F78" s="604"/>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604"/>
      <c r="AK78" s="604"/>
      <c r="AL78" s="604"/>
      <c r="AM78" s="604"/>
      <c r="AN78" s="604"/>
      <c r="AO78" s="604"/>
      <c r="AP78" s="604"/>
      <c r="AQ78" s="604"/>
      <c r="AR78" s="604"/>
      <c r="AS78" s="604"/>
      <c r="AT78" s="604"/>
      <c r="AU78" s="604"/>
      <c r="AV78" s="604"/>
      <c r="AW78" s="604"/>
      <c r="AX78" s="604"/>
      <c r="AY78" s="604"/>
      <c r="AZ78" s="604"/>
      <c r="BA78" s="604"/>
      <c r="BB78" s="604"/>
      <c r="BC78" s="604"/>
      <c r="BD78" s="604"/>
      <c r="BE78" s="604"/>
      <c r="BF78" s="605"/>
    </row>
    <row r="79" spans="2:58" x14ac:dyDescent="0.15">
      <c r="B79" s="603"/>
      <c r="C79" s="604"/>
      <c r="D79" s="604"/>
      <c r="E79" s="604"/>
      <c r="F79" s="604"/>
      <c r="G79" s="604"/>
      <c r="H79" s="604"/>
      <c r="I79" s="604"/>
      <c r="J79" s="604"/>
      <c r="K79" s="604"/>
      <c r="L79" s="604"/>
      <c r="M79" s="604"/>
      <c r="N79" s="604"/>
      <c r="O79" s="604"/>
      <c r="P79" s="604"/>
      <c r="Q79" s="604"/>
      <c r="R79" s="604"/>
      <c r="S79" s="604"/>
      <c r="T79" s="604"/>
      <c r="U79" s="604"/>
      <c r="V79" s="604"/>
      <c r="W79" s="604"/>
      <c r="X79" s="604"/>
      <c r="Y79" s="604"/>
      <c r="Z79" s="604"/>
      <c r="AA79" s="604"/>
      <c r="AB79" s="604"/>
      <c r="AC79" s="604"/>
      <c r="AD79" s="604"/>
      <c r="AE79" s="604"/>
      <c r="AF79" s="604"/>
      <c r="AG79" s="604"/>
      <c r="AH79" s="604"/>
      <c r="AI79" s="604"/>
      <c r="AJ79" s="604"/>
      <c r="AK79" s="604"/>
      <c r="AL79" s="604"/>
      <c r="AM79" s="604"/>
      <c r="AN79" s="604"/>
      <c r="AO79" s="604"/>
      <c r="AP79" s="604"/>
      <c r="AQ79" s="604"/>
      <c r="AR79" s="604"/>
      <c r="AS79" s="604"/>
      <c r="AT79" s="604"/>
      <c r="AU79" s="604"/>
      <c r="AV79" s="604"/>
      <c r="AW79" s="604"/>
      <c r="AX79" s="604"/>
      <c r="AY79" s="604"/>
      <c r="AZ79" s="604"/>
      <c r="BA79" s="604"/>
      <c r="BB79" s="604"/>
      <c r="BC79" s="604"/>
      <c r="BD79" s="604"/>
      <c r="BE79" s="604"/>
      <c r="BF79" s="605"/>
    </row>
    <row r="80" spans="2:58" x14ac:dyDescent="0.15">
      <c r="B80" s="603"/>
      <c r="C80" s="604"/>
      <c r="D80" s="604"/>
      <c r="E80" s="604"/>
      <c r="F80" s="604"/>
      <c r="G80" s="604"/>
      <c r="H80" s="604"/>
      <c r="I80" s="604"/>
      <c r="J80" s="604"/>
      <c r="K80" s="604"/>
      <c r="L80" s="604"/>
      <c r="M80" s="604"/>
      <c r="N80" s="604"/>
      <c r="O80" s="604"/>
      <c r="P80" s="604"/>
      <c r="Q80" s="604"/>
      <c r="R80" s="604"/>
      <c r="S80" s="604"/>
      <c r="T80" s="604"/>
      <c r="U80" s="604"/>
      <c r="V80" s="604"/>
      <c r="W80" s="604"/>
      <c r="X80" s="604"/>
      <c r="Y80" s="604"/>
      <c r="Z80" s="604"/>
      <c r="AA80" s="604"/>
      <c r="AB80" s="604"/>
      <c r="AC80" s="604"/>
      <c r="AD80" s="604"/>
      <c r="AE80" s="604"/>
      <c r="AF80" s="604"/>
      <c r="AG80" s="604"/>
      <c r="AH80" s="604"/>
      <c r="AI80" s="604"/>
      <c r="AJ80" s="604"/>
      <c r="AK80" s="604"/>
      <c r="AL80" s="604"/>
      <c r="AM80" s="604"/>
      <c r="AN80" s="604"/>
      <c r="AO80" s="604"/>
      <c r="AP80" s="604"/>
      <c r="AQ80" s="604"/>
      <c r="AR80" s="604"/>
      <c r="AS80" s="604"/>
      <c r="AT80" s="604"/>
      <c r="AU80" s="604"/>
      <c r="AV80" s="604"/>
      <c r="AW80" s="604"/>
      <c r="AX80" s="604"/>
      <c r="AY80" s="604"/>
      <c r="AZ80" s="604"/>
      <c r="BA80" s="604"/>
      <c r="BB80" s="604"/>
      <c r="BC80" s="604"/>
      <c r="BD80" s="604"/>
      <c r="BE80" s="604"/>
      <c r="BF80" s="605"/>
    </row>
    <row r="81" spans="2:58" x14ac:dyDescent="0.15">
      <c r="B81" s="603"/>
      <c r="C81" s="604"/>
      <c r="D81" s="604"/>
      <c r="E81" s="604"/>
      <c r="F81" s="604"/>
      <c r="G81" s="604"/>
      <c r="H81" s="604"/>
      <c r="I81" s="604"/>
      <c r="J81" s="604"/>
      <c r="K81" s="604"/>
      <c r="L81" s="604"/>
      <c r="M81" s="604"/>
      <c r="N81" s="604"/>
      <c r="O81" s="604"/>
      <c r="P81" s="604"/>
      <c r="Q81" s="604"/>
      <c r="R81" s="604"/>
      <c r="S81" s="604"/>
      <c r="T81" s="604"/>
      <c r="U81" s="604"/>
      <c r="V81" s="604"/>
      <c r="W81" s="604"/>
      <c r="X81" s="604"/>
      <c r="Y81" s="604"/>
      <c r="Z81" s="604"/>
      <c r="AA81" s="604"/>
      <c r="AB81" s="604"/>
      <c r="AC81" s="604"/>
      <c r="AD81" s="604"/>
      <c r="AE81" s="604"/>
      <c r="AF81" s="604"/>
      <c r="AG81" s="604"/>
      <c r="AH81" s="604"/>
      <c r="AI81" s="604"/>
      <c r="AJ81" s="604"/>
      <c r="AK81" s="604"/>
      <c r="AL81" s="604"/>
      <c r="AM81" s="604"/>
      <c r="AN81" s="604"/>
      <c r="AO81" s="604"/>
      <c r="AP81" s="604"/>
      <c r="AQ81" s="604"/>
      <c r="AR81" s="604"/>
      <c r="AS81" s="604"/>
      <c r="AT81" s="604"/>
      <c r="AU81" s="604"/>
      <c r="AV81" s="604"/>
      <c r="AW81" s="604"/>
      <c r="AX81" s="604"/>
      <c r="AY81" s="604"/>
      <c r="AZ81" s="604"/>
      <c r="BA81" s="604"/>
      <c r="BB81" s="604"/>
      <c r="BC81" s="604"/>
      <c r="BD81" s="604"/>
      <c r="BE81" s="604"/>
      <c r="BF81" s="605"/>
    </row>
    <row r="82" spans="2:58" x14ac:dyDescent="0.15">
      <c r="B82" s="603"/>
      <c r="C82" s="604"/>
      <c r="D82" s="604"/>
      <c r="E82" s="604"/>
      <c r="F82" s="604"/>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604"/>
      <c r="AK82" s="604"/>
      <c r="AL82" s="604"/>
      <c r="AM82" s="604"/>
      <c r="AN82" s="604"/>
      <c r="AO82" s="604"/>
      <c r="AP82" s="604"/>
      <c r="AQ82" s="604"/>
      <c r="AR82" s="604"/>
      <c r="AS82" s="604"/>
      <c r="AT82" s="604"/>
      <c r="AU82" s="604"/>
      <c r="AV82" s="604"/>
      <c r="AW82" s="604"/>
      <c r="AX82" s="604"/>
      <c r="AY82" s="604"/>
      <c r="AZ82" s="604"/>
      <c r="BA82" s="604"/>
      <c r="BB82" s="604"/>
      <c r="BC82" s="604"/>
      <c r="BD82" s="604"/>
      <c r="BE82" s="604"/>
      <c r="BF82" s="605"/>
    </row>
    <row r="83" spans="2:58" x14ac:dyDescent="0.15">
      <c r="B83" s="603"/>
      <c r="C83" s="604"/>
      <c r="D83" s="604"/>
      <c r="E83" s="604"/>
      <c r="F83" s="604"/>
      <c r="G83" s="604"/>
      <c r="H83" s="604"/>
      <c r="I83" s="604"/>
      <c r="J83" s="604"/>
      <c r="K83" s="604"/>
      <c r="L83" s="604"/>
      <c r="M83" s="604"/>
      <c r="N83" s="604"/>
      <c r="O83" s="604"/>
      <c r="P83" s="604"/>
      <c r="Q83" s="604"/>
      <c r="R83" s="604"/>
      <c r="S83" s="604"/>
      <c r="T83" s="604"/>
      <c r="U83" s="604"/>
      <c r="V83" s="604"/>
      <c r="W83" s="604"/>
      <c r="X83" s="604"/>
      <c r="Y83" s="604"/>
      <c r="Z83" s="604"/>
      <c r="AA83" s="604"/>
      <c r="AB83" s="604"/>
      <c r="AC83" s="604"/>
      <c r="AD83" s="604"/>
      <c r="AE83" s="604"/>
      <c r="AF83" s="604"/>
      <c r="AG83" s="604"/>
      <c r="AH83" s="604"/>
      <c r="AI83" s="604"/>
      <c r="AJ83" s="604"/>
      <c r="AK83" s="604"/>
      <c r="AL83" s="604"/>
      <c r="AM83" s="604"/>
      <c r="AN83" s="604"/>
      <c r="AO83" s="604"/>
      <c r="AP83" s="604"/>
      <c r="AQ83" s="604"/>
      <c r="AR83" s="604"/>
      <c r="AS83" s="604"/>
      <c r="AT83" s="604"/>
      <c r="AU83" s="604"/>
      <c r="AV83" s="604"/>
      <c r="AW83" s="604"/>
      <c r="AX83" s="604"/>
      <c r="AY83" s="604"/>
      <c r="AZ83" s="604"/>
      <c r="BA83" s="604"/>
      <c r="BB83" s="604"/>
      <c r="BC83" s="604"/>
      <c r="BD83" s="604"/>
      <c r="BE83" s="604"/>
      <c r="BF83" s="605"/>
    </row>
    <row r="84" spans="2:58" x14ac:dyDescent="0.15">
      <c r="B84" s="603"/>
      <c r="C84" s="604"/>
      <c r="D84" s="604"/>
      <c r="E84" s="604"/>
      <c r="F84" s="604"/>
      <c r="G84" s="604"/>
      <c r="H84" s="604"/>
      <c r="I84" s="604"/>
      <c r="J84" s="604"/>
      <c r="K84" s="604"/>
      <c r="L84" s="604"/>
      <c r="M84" s="604"/>
      <c r="N84" s="604"/>
      <c r="O84" s="604"/>
      <c r="P84" s="604"/>
      <c r="Q84" s="604"/>
      <c r="R84" s="604"/>
      <c r="S84" s="604"/>
      <c r="T84" s="604"/>
      <c r="U84" s="604"/>
      <c r="V84" s="604"/>
      <c r="W84" s="604"/>
      <c r="X84" s="604"/>
      <c r="Y84" s="604"/>
      <c r="Z84" s="604"/>
      <c r="AA84" s="604"/>
      <c r="AB84" s="604"/>
      <c r="AC84" s="604"/>
      <c r="AD84" s="604"/>
      <c r="AE84" s="604"/>
      <c r="AF84" s="604"/>
      <c r="AG84" s="604"/>
      <c r="AH84" s="604"/>
      <c r="AI84" s="604"/>
      <c r="AJ84" s="604"/>
      <c r="AK84" s="604"/>
      <c r="AL84" s="604"/>
      <c r="AM84" s="604"/>
      <c r="AN84" s="604"/>
      <c r="AO84" s="604"/>
      <c r="AP84" s="604"/>
      <c r="AQ84" s="604"/>
      <c r="AR84" s="604"/>
      <c r="AS84" s="604"/>
      <c r="AT84" s="604"/>
      <c r="AU84" s="604"/>
      <c r="AV84" s="604"/>
      <c r="AW84" s="604"/>
      <c r="AX84" s="604"/>
      <c r="AY84" s="604"/>
      <c r="AZ84" s="604"/>
      <c r="BA84" s="604"/>
      <c r="BB84" s="604"/>
      <c r="BC84" s="604"/>
      <c r="BD84" s="604"/>
      <c r="BE84" s="604"/>
      <c r="BF84" s="605"/>
    </row>
    <row r="85" spans="2:58" x14ac:dyDescent="0.15">
      <c r="B85" s="603"/>
      <c r="C85" s="604"/>
      <c r="D85" s="604"/>
      <c r="E85" s="604"/>
      <c r="F85" s="604"/>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c r="AE85" s="604"/>
      <c r="AF85" s="604"/>
      <c r="AG85" s="604"/>
      <c r="AH85" s="604"/>
      <c r="AI85" s="604"/>
      <c r="AJ85" s="604"/>
      <c r="AK85" s="604"/>
      <c r="AL85" s="604"/>
      <c r="AM85" s="604"/>
      <c r="AN85" s="604"/>
      <c r="AO85" s="604"/>
      <c r="AP85" s="604"/>
      <c r="AQ85" s="604"/>
      <c r="AR85" s="604"/>
      <c r="AS85" s="604"/>
      <c r="AT85" s="604"/>
      <c r="AU85" s="604"/>
      <c r="AV85" s="604"/>
      <c r="AW85" s="604"/>
      <c r="AX85" s="604"/>
      <c r="AY85" s="604"/>
      <c r="AZ85" s="604"/>
      <c r="BA85" s="604"/>
      <c r="BB85" s="604"/>
      <c r="BC85" s="604"/>
      <c r="BD85" s="604"/>
      <c r="BE85" s="604"/>
      <c r="BF85" s="605"/>
    </row>
    <row r="86" spans="2:58" x14ac:dyDescent="0.15">
      <c r="B86" s="603"/>
      <c r="C86" s="604"/>
      <c r="D86" s="604"/>
      <c r="E86" s="604"/>
      <c r="F86" s="604"/>
      <c r="G86" s="604"/>
      <c r="H86" s="604"/>
      <c r="I86" s="604"/>
      <c r="J86" s="604"/>
      <c r="K86" s="604"/>
      <c r="L86" s="604"/>
      <c r="M86" s="604"/>
      <c r="N86" s="604"/>
      <c r="O86" s="604"/>
      <c r="P86" s="604"/>
      <c r="Q86" s="604"/>
      <c r="R86" s="604"/>
      <c r="S86" s="604"/>
      <c r="T86" s="604"/>
      <c r="U86" s="604"/>
      <c r="V86" s="604"/>
      <c r="W86" s="604"/>
      <c r="X86" s="604"/>
      <c r="Y86" s="604"/>
      <c r="Z86" s="604"/>
      <c r="AA86" s="604"/>
      <c r="AB86" s="604"/>
      <c r="AC86" s="604"/>
      <c r="AD86" s="604"/>
      <c r="AE86" s="604"/>
      <c r="AF86" s="604"/>
      <c r="AG86" s="604"/>
      <c r="AH86" s="604"/>
      <c r="AI86" s="604"/>
      <c r="AJ86" s="604"/>
      <c r="AK86" s="604"/>
      <c r="AL86" s="604"/>
      <c r="AM86" s="604"/>
      <c r="AN86" s="604"/>
      <c r="AO86" s="604"/>
      <c r="AP86" s="604"/>
      <c r="AQ86" s="604"/>
      <c r="AR86" s="604"/>
      <c r="AS86" s="604"/>
      <c r="AT86" s="604"/>
      <c r="AU86" s="604"/>
      <c r="AV86" s="604"/>
      <c r="AW86" s="604"/>
      <c r="AX86" s="604"/>
      <c r="AY86" s="604"/>
      <c r="AZ86" s="604"/>
      <c r="BA86" s="604"/>
      <c r="BB86" s="604"/>
      <c r="BC86" s="604"/>
      <c r="BD86" s="604"/>
      <c r="BE86" s="604"/>
      <c r="BF86" s="605"/>
    </row>
    <row r="87" spans="2:58" x14ac:dyDescent="0.15">
      <c r="B87" s="603"/>
      <c r="C87" s="604"/>
      <c r="D87" s="604"/>
      <c r="E87" s="604"/>
      <c r="F87" s="604"/>
      <c r="G87" s="604"/>
      <c r="H87" s="604"/>
      <c r="I87" s="604"/>
      <c r="J87" s="604"/>
      <c r="K87" s="604"/>
      <c r="L87" s="604"/>
      <c r="M87" s="604"/>
      <c r="N87" s="604"/>
      <c r="O87" s="604"/>
      <c r="P87" s="604"/>
      <c r="Q87" s="604"/>
      <c r="R87" s="604"/>
      <c r="S87" s="604"/>
      <c r="T87" s="604"/>
      <c r="U87" s="604"/>
      <c r="V87" s="604"/>
      <c r="W87" s="604"/>
      <c r="X87" s="604"/>
      <c r="Y87" s="604"/>
      <c r="Z87" s="604"/>
      <c r="AA87" s="604"/>
      <c r="AB87" s="604"/>
      <c r="AC87" s="604"/>
      <c r="AD87" s="604"/>
      <c r="AE87" s="604"/>
      <c r="AF87" s="604"/>
      <c r="AG87" s="604"/>
      <c r="AH87" s="604"/>
      <c r="AI87" s="604"/>
      <c r="AJ87" s="604"/>
      <c r="AK87" s="604"/>
      <c r="AL87" s="604"/>
      <c r="AM87" s="604"/>
      <c r="AN87" s="604"/>
      <c r="AO87" s="604"/>
      <c r="AP87" s="604"/>
      <c r="AQ87" s="604"/>
      <c r="AR87" s="604"/>
      <c r="AS87" s="604"/>
      <c r="AT87" s="604"/>
      <c r="AU87" s="604"/>
      <c r="AV87" s="604"/>
      <c r="AW87" s="604"/>
      <c r="AX87" s="604"/>
      <c r="AY87" s="604"/>
      <c r="AZ87" s="604"/>
      <c r="BA87" s="604"/>
      <c r="BB87" s="604"/>
      <c r="BC87" s="604"/>
      <c r="BD87" s="604"/>
      <c r="BE87" s="604"/>
      <c r="BF87" s="605"/>
    </row>
    <row r="88" spans="2:58" x14ac:dyDescent="0.15">
      <c r="B88" s="603"/>
      <c r="C88" s="604"/>
      <c r="D88" s="604"/>
      <c r="E88" s="604"/>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604"/>
      <c r="AE88" s="604"/>
      <c r="AF88" s="604"/>
      <c r="AG88" s="604"/>
      <c r="AH88" s="604"/>
      <c r="AI88" s="604"/>
      <c r="AJ88" s="604"/>
      <c r="AK88" s="604"/>
      <c r="AL88" s="604"/>
      <c r="AM88" s="604"/>
      <c r="AN88" s="604"/>
      <c r="AO88" s="604"/>
      <c r="AP88" s="604"/>
      <c r="AQ88" s="604"/>
      <c r="AR88" s="604"/>
      <c r="AS88" s="604"/>
      <c r="AT88" s="604"/>
      <c r="AU88" s="604"/>
      <c r="AV88" s="604"/>
      <c r="AW88" s="604"/>
      <c r="AX88" s="604"/>
      <c r="AY88" s="604"/>
      <c r="AZ88" s="604"/>
      <c r="BA88" s="604"/>
      <c r="BB88" s="604"/>
      <c r="BC88" s="604"/>
      <c r="BD88" s="604"/>
      <c r="BE88" s="604"/>
      <c r="BF88" s="605"/>
    </row>
    <row r="89" spans="2:58" x14ac:dyDescent="0.15">
      <c r="B89" s="603"/>
      <c r="C89" s="604"/>
      <c r="D89" s="604"/>
      <c r="E89" s="604"/>
      <c r="F89" s="604"/>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4"/>
      <c r="AI89" s="604"/>
      <c r="AJ89" s="604"/>
      <c r="AK89" s="604"/>
      <c r="AL89" s="604"/>
      <c r="AM89" s="604"/>
      <c r="AN89" s="604"/>
      <c r="AO89" s="604"/>
      <c r="AP89" s="604"/>
      <c r="AQ89" s="604"/>
      <c r="AR89" s="604"/>
      <c r="AS89" s="604"/>
      <c r="AT89" s="604"/>
      <c r="AU89" s="604"/>
      <c r="AV89" s="604"/>
      <c r="AW89" s="604"/>
      <c r="AX89" s="604"/>
      <c r="AY89" s="604"/>
      <c r="AZ89" s="604"/>
      <c r="BA89" s="604"/>
      <c r="BB89" s="604"/>
      <c r="BC89" s="604"/>
      <c r="BD89" s="604"/>
      <c r="BE89" s="604"/>
      <c r="BF89" s="605"/>
    </row>
    <row r="90" spans="2:58" x14ac:dyDescent="0.15">
      <c r="B90" s="603"/>
      <c r="C90" s="604"/>
      <c r="D90" s="604"/>
      <c r="E90" s="604"/>
      <c r="F90" s="604"/>
      <c r="G90" s="604"/>
      <c r="H90" s="604"/>
      <c r="I90" s="604"/>
      <c r="J90" s="604"/>
      <c r="K90" s="604"/>
      <c r="L90" s="604"/>
      <c r="M90" s="604"/>
      <c r="N90" s="604"/>
      <c r="O90" s="604"/>
      <c r="P90" s="604"/>
      <c r="Q90" s="604"/>
      <c r="R90" s="604"/>
      <c r="S90" s="604"/>
      <c r="T90" s="604"/>
      <c r="U90" s="604"/>
      <c r="V90" s="604"/>
      <c r="W90" s="604"/>
      <c r="X90" s="604"/>
      <c r="Y90" s="604"/>
      <c r="Z90" s="604"/>
      <c r="AA90" s="604"/>
      <c r="AB90" s="604"/>
      <c r="AC90" s="604"/>
      <c r="AD90" s="604"/>
      <c r="AE90" s="604"/>
      <c r="AF90" s="604"/>
      <c r="AG90" s="604"/>
      <c r="AH90" s="604"/>
      <c r="AI90" s="604"/>
      <c r="AJ90" s="604"/>
      <c r="AK90" s="604"/>
      <c r="AL90" s="604"/>
      <c r="AM90" s="604"/>
      <c r="AN90" s="604"/>
      <c r="AO90" s="604"/>
      <c r="AP90" s="604"/>
      <c r="AQ90" s="604"/>
      <c r="AR90" s="604"/>
      <c r="AS90" s="604"/>
      <c r="AT90" s="604"/>
      <c r="AU90" s="604"/>
      <c r="AV90" s="604"/>
      <c r="AW90" s="604"/>
      <c r="AX90" s="604"/>
      <c r="AY90" s="604"/>
      <c r="AZ90" s="604"/>
      <c r="BA90" s="604"/>
      <c r="BB90" s="604"/>
      <c r="BC90" s="604"/>
      <c r="BD90" s="604"/>
      <c r="BE90" s="604"/>
      <c r="BF90" s="605"/>
    </row>
    <row r="91" spans="2:58" x14ac:dyDescent="0.15">
      <c r="B91" s="603"/>
      <c r="C91" s="604"/>
      <c r="D91" s="604"/>
      <c r="E91" s="604"/>
      <c r="F91" s="604"/>
      <c r="G91" s="604"/>
      <c r="H91" s="604"/>
      <c r="I91" s="604"/>
      <c r="J91" s="604"/>
      <c r="K91" s="604"/>
      <c r="L91" s="604"/>
      <c r="M91" s="604"/>
      <c r="N91" s="604"/>
      <c r="O91" s="604"/>
      <c r="P91" s="604"/>
      <c r="Q91" s="604"/>
      <c r="R91" s="604"/>
      <c r="S91" s="604"/>
      <c r="T91" s="604"/>
      <c r="U91" s="604"/>
      <c r="V91" s="604"/>
      <c r="W91" s="604"/>
      <c r="X91" s="604"/>
      <c r="Y91" s="604"/>
      <c r="Z91" s="604"/>
      <c r="AA91" s="604"/>
      <c r="AB91" s="604"/>
      <c r="AC91" s="604"/>
      <c r="AD91" s="604"/>
      <c r="AE91" s="604"/>
      <c r="AF91" s="604"/>
      <c r="AG91" s="604"/>
      <c r="AH91" s="604"/>
      <c r="AI91" s="604"/>
      <c r="AJ91" s="604"/>
      <c r="AK91" s="604"/>
      <c r="AL91" s="604"/>
      <c r="AM91" s="604"/>
      <c r="AN91" s="604"/>
      <c r="AO91" s="604"/>
      <c r="AP91" s="604"/>
      <c r="AQ91" s="604"/>
      <c r="AR91" s="604"/>
      <c r="AS91" s="604"/>
      <c r="AT91" s="604"/>
      <c r="AU91" s="604"/>
      <c r="AV91" s="604"/>
      <c r="AW91" s="604"/>
      <c r="AX91" s="604"/>
      <c r="AY91" s="604"/>
      <c r="AZ91" s="604"/>
      <c r="BA91" s="604"/>
      <c r="BB91" s="604"/>
      <c r="BC91" s="604"/>
      <c r="BD91" s="604"/>
      <c r="BE91" s="604"/>
      <c r="BF91" s="605"/>
    </row>
    <row r="92" spans="2:58" x14ac:dyDescent="0.15">
      <c r="B92" s="603"/>
      <c r="C92" s="604"/>
      <c r="D92" s="604"/>
      <c r="E92" s="604"/>
      <c r="F92" s="604"/>
      <c r="G92" s="604"/>
      <c r="H92" s="604"/>
      <c r="I92" s="604"/>
      <c r="J92" s="604"/>
      <c r="K92" s="604"/>
      <c r="L92" s="604"/>
      <c r="M92" s="604"/>
      <c r="N92" s="604"/>
      <c r="O92" s="604"/>
      <c r="P92" s="604"/>
      <c r="Q92" s="604"/>
      <c r="R92" s="604"/>
      <c r="S92" s="604"/>
      <c r="T92" s="604"/>
      <c r="U92" s="604"/>
      <c r="V92" s="604"/>
      <c r="W92" s="604"/>
      <c r="X92" s="604"/>
      <c r="Y92" s="604"/>
      <c r="Z92" s="604"/>
      <c r="AA92" s="604"/>
      <c r="AB92" s="604"/>
      <c r="AC92" s="604"/>
      <c r="AD92" s="604"/>
      <c r="AE92" s="604"/>
      <c r="AF92" s="604"/>
      <c r="AG92" s="604"/>
      <c r="AH92" s="604"/>
      <c r="AI92" s="604"/>
      <c r="AJ92" s="604"/>
      <c r="AK92" s="604"/>
      <c r="AL92" s="604"/>
      <c r="AM92" s="604"/>
      <c r="AN92" s="604"/>
      <c r="AO92" s="604"/>
      <c r="AP92" s="604"/>
      <c r="AQ92" s="604"/>
      <c r="AR92" s="604"/>
      <c r="AS92" s="604"/>
      <c r="AT92" s="604"/>
      <c r="AU92" s="604"/>
      <c r="AV92" s="604"/>
      <c r="AW92" s="604"/>
      <c r="AX92" s="604"/>
      <c r="AY92" s="604"/>
      <c r="AZ92" s="604"/>
      <c r="BA92" s="604"/>
      <c r="BB92" s="604"/>
      <c r="BC92" s="604"/>
      <c r="BD92" s="604"/>
      <c r="BE92" s="604"/>
      <c r="BF92" s="605"/>
    </row>
    <row r="93" spans="2:58" x14ac:dyDescent="0.15">
      <c r="B93" s="603"/>
      <c r="C93" s="604"/>
      <c r="D93" s="604"/>
      <c r="E93" s="604"/>
      <c r="F93" s="604"/>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4"/>
      <c r="AK93" s="604"/>
      <c r="AL93" s="604"/>
      <c r="AM93" s="604"/>
      <c r="AN93" s="604"/>
      <c r="AO93" s="604"/>
      <c r="AP93" s="604"/>
      <c r="AQ93" s="604"/>
      <c r="AR93" s="604"/>
      <c r="AS93" s="604"/>
      <c r="AT93" s="604"/>
      <c r="AU93" s="604"/>
      <c r="AV93" s="604"/>
      <c r="AW93" s="604"/>
      <c r="AX93" s="604"/>
      <c r="AY93" s="604"/>
      <c r="AZ93" s="604"/>
      <c r="BA93" s="604"/>
      <c r="BB93" s="604"/>
      <c r="BC93" s="604"/>
      <c r="BD93" s="604"/>
      <c r="BE93" s="604"/>
      <c r="BF93" s="605"/>
    </row>
    <row r="94" spans="2:58" x14ac:dyDescent="0.15">
      <c r="B94" s="606"/>
      <c r="C94" s="607"/>
      <c r="D94" s="607"/>
      <c r="E94" s="607"/>
      <c r="F94" s="607"/>
      <c r="G94" s="607"/>
      <c r="H94" s="607"/>
      <c r="I94" s="607"/>
      <c r="J94" s="607"/>
      <c r="K94" s="607"/>
      <c r="L94" s="607"/>
      <c r="M94" s="607"/>
      <c r="N94" s="607"/>
      <c r="O94" s="607"/>
      <c r="P94" s="607"/>
      <c r="Q94" s="607"/>
      <c r="R94" s="607"/>
      <c r="S94" s="607"/>
      <c r="T94" s="607"/>
      <c r="U94" s="607"/>
      <c r="V94" s="607"/>
      <c r="W94" s="607"/>
      <c r="X94" s="607"/>
      <c r="Y94" s="607"/>
      <c r="Z94" s="607"/>
      <c r="AA94" s="607"/>
      <c r="AB94" s="607"/>
      <c r="AC94" s="607"/>
      <c r="AD94" s="607"/>
      <c r="AE94" s="607"/>
      <c r="AF94" s="607"/>
      <c r="AG94" s="607"/>
      <c r="AH94" s="607"/>
      <c r="AI94" s="607"/>
      <c r="AJ94" s="607"/>
      <c r="AK94" s="607"/>
      <c r="AL94" s="607"/>
      <c r="AM94" s="607"/>
      <c r="AN94" s="607"/>
      <c r="AO94" s="607"/>
      <c r="AP94" s="607"/>
      <c r="AQ94" s="607"/>
      <c r="AR94" s="607"/>
      <c r="AS94" s="607"/>
      <c r="AT94" s="607"/>
      <c r="AU94" s="607"/>
      <c r="AV94" s="607"/>
      <c r="AW94" s="607"/>
      <c r="AX94" s="607"/>
      <c r="AY94" s="607"/>
      <c r="AZ94" s="607"/>
      <c r="BA94" s="607"/>
      <c r="BB94" s="607"/>
      <c r="BC94" s="607"/>
      <c r="BD94" s="607"/>
      <c r="BE94" s="607"/>
      <c r="BF94" s="608"/>
    </row>
  </sheetData>
  <mergeCells count="9">
    <mergeCell ref="B55:BF94"/>
    <mergeCell ref="B51:O53"/>
    <mergeCell ref="R7:AP9"/>
    <mergeCell ref="AU2:BF4"/>
    <mergeCell ref="AU5:BF7"/>
    <mergeCell ref="B6:O8"/>
    <mergeCell ref="B10:BF49"/>
    <mergeCell ref="B2:F3"/>
    <mergeCell ref="G2:O3"/>
  </mergeCells>
  <phoneticPr fontId="1"/>
  <pageMargins left="0" right="0" top="0" bottom="0" header="0.31496062992125984" footer="0"/>
  <pageSetup paperSize="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W94"/>
  <sheetViews>
    <sheetView view="pageBreakPreview" zoomScale="85" zoomScaleNormal="80" zoomScaleSheetLayoutView="85" workbookViewId="0">
      <selection activeCell="G2" sqref="G2:O3"/>
    </sheetView>
  </sheetViews>
  <sheetFormatPr defaultColWidth="2.5" defaultRowHeight="13.5" x14ac:dyDescent="0.15"/>
  <sheetData>
    <row r="2" spans="2:75"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34"/>
      <c r="AD2" s="34"/>
      <c r="AE2" s="34"/>
      <c r="AF2" s="34"/>
      <c r="AG2" s="34"/>
      <c r="AH2" s="34"/>
      <c r="AI2" s="34"/>
      <c r="AJ2" s="34"/>
      <c r="AK2" s="34"/>
      <c r="AL2" s="34"/>
      <c r="AM2" s="34"/>
      <c r="AN2" s="34"/>
      <c r="AO2" s="34"/>
      <c r="AP2" s="34"/>
      <c r="AQ2" s="34"/>
      <c r="AR2" s="34"/>
      <c r="AS2" s="34"/>
      <c r="AT2" s="34"/>
      <c r="AU2" s="614" t="s">
        <v>27</v>
      </c>
      <c r="AV2" s="615"/>
      <c r="AW2" s="615"/>
      <c r="AX2" s="615"/>
      <c r="AY2" s="615"/>
      <c r="AZ2" s="615"/>
      <c r="BA2" s="615"/>
      <c r="BB2" s="615"/>
      <c r="BC2" s="615"/>
      <c r="BD2" s="615"/>
      <c r="BE2" s="615"/>
      <c r="BF2" s="616"/>
    </row>
    <row r="3" spans="2:75"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34"/>
      <c r="AD3" s="34"/>
      <c r="AE3" s="34"/>
      <c r="AF3" s="34"/>
      <c r="AG3" s="34"/>
      <c r="AH3" s="34"/>
      <c r="AI3" s="34"/>
      <c r="AJ3" s="34"/>
      <c r="AK3" s="34"/>
      <c r="AL3" s="34"/>
      <c r="AM3" s="34"/>
      <c r="AN3" s="34"/>
      <c r="AO3" s="34"/>
      <c r="AP3" s="34"/>
      <c r="AQ3" s="34"/>
      <c r="AR3" s="34"/>
      <c r="AS3" s="34"/>
      <c r="AT3" s="34"/>
      <c r="AU3" s="617"/>
      <c r="AV3" s="618"/>
      <c r="AW3" s="618"/>
      <c r="AX3" s="618"/>
      <c r="AY3" s="618"/>
      <c r="AZ3" s="618"/>
      <c r="BA3" s="618"/>
      <c r="BB3" s="618"/>
      <c r="BC3" s="618"/>
      <c r="BD3" s="618"/>
      <c r="BE3" s="618"/>
      <c r="BF3" s="619"/>
    </row>
    <row r="4" spans="2:75" ht="13.5" customHeight="1" x14ac:dyDescent="0.15">
      <c r="AU4" s="617"/>
      <c r="AV4" s="618"/>
      <c r="AW4" s="618"/>
      <c r="AX4" s="618"/>
      <c r="AY4" s="618"/>
      <c r="AZ4" s="618"/>
      <c r="BA4" s="618"/>
      <c r="BB4" s="618"/>
      <c r="BC4" s="618"/>
      <c r="BD4" s="618"/>
      <c r="BE4" s="618"/>
      <c r="BF4" s="619"/>
    </row>
    <row r="5" spans="2:75" x14ac:dyDescent="0.15">
      <c r="AU5" s="620" t="s">
        <v>98</v>
      </c>
      <c r="AV5" s="621"/>
      <c r="AW5" s="621"/>
      <c r="AX5" s="621"/>
      <c r="AY5" s="621"/>
      <c r="AZ5" s="621"/>
      <c r="BA5" s="621"/>
      <c r="BB5" s="621"/>
      <c r="BC5" s="621"/>
      <c r="BD5" s="621"/>
      <c r="BE5" s="621"/>
      <c r="BF5" s="622"/>
    </row>
    <row r="6" spans="2:75" ht="13.5" customHeight="1" x14ac:dyDescent="0.15">
      <c r="B6" s="626" t="s">
        <v>97</v>
      </c>
      <c r="C6" s="627"/>
      <c r="D6" s="627"/>
      <c r="E6" s="627"/>
      <c r="F6" s="627"/>
      <c r="G6" s="627"/>
      <c r="H6" s="627"/>
      <c r="I6" s="627"/>
      <c r="J6" s="627"/>
      <c r="K6" s="627"/>
      <c r="L6" s="627"/>
      <c r="M6" s="627"/>
      <c r="N6" s="627"/>
      <c r="O6" s="628"/>
      <c r="R6" s="35" t="s">
        <v>96</v>
      </c>
      <c r="S6" s="36"/>
      <c r="T6" s="36"/>
      <c r="U6" s="36"/>
      <c r="V6" s="36"/>
      <c r="W6" s="36"/>
      <c r="X6" s="36"/>
      <c r="Y6" s="36"/>
      <c r="Z6" s="36"/>
      <c r="AA6" s="36"/>
      <c r="AB6" s="36"/>
      <c r="AC6" s="36"/>
      <c r="AD6" s="36"/>
      <c r="AE6" s="36"/>
      <c r="AF6" s="36"/>
      <c r="AG6" s="36"/>
      <c r="AH6" s="36"/>
      <c r="AI6" s="36"/>
      <c r="AJ6" s="36"/>
      <c r="AK6" s="36"/>
      <c r="AL6" s="36"/>
      <c r="AM6" s="36"/>
      <c r="AN6" s="36"/>
      <c r="AO6" s="36"/>
      <c r="AP6" s="36"/>
      <c r="AU6" s="620"/>
      <c r="AV6" s="621"/>
      <c r="AW6" s="621"/>
      <c r="AX6" s="621"/>
      <c r="AY6" s="621"/>
      <c r="AZ6" s="621"/>
      <c r="BA6" s="621"/>
      <c r="BB6" s="621"/>
      <c r="BC6" s="621"/>
      <c r="BD6" s="621"/>
      <c r="BE6" s="621"/>
      <c r="BF6" s="622"/>
    </row>
    <row r="7" spans="2:75" ht="13.5" customHeight="1" x14ac:dyDescent="0.15">
      <c r="B7" s="629"/>
      <c r="C7" s="630"/>
      <c r="D7" s="630"/>
      <c r="E7" s="630"/>
      <c r="F7" s="630"/>
      <c r="G7" s="630"/>
      <c r="H7" s="630"/>
      <c r="I7" s="630"/>
      <c r="J7" s="630"/>
      <c r="K7" s="630"/>
      <c r="L7" s="630"/>
      <c r="M7" s="630"/>
      <c r="N7" s="630"/>
      <c r="O7" s="631"/>
      <c r="R7" s="51"/>
      <c r="S7" s="52"/>
      <c r="T7" s="52"/>
      <c r="U7" s="52"/>
      <c r="V7" s="52"/>
      <c r="W7" s="52"/>
      <c r="X7" s="52"/>
      <c r="Y7" s="52"/>
      <c r="Z7" s="52"/>
      <c r="AA7" s="52"/>
      <c r="AB7" s="52"/>
      <c r="AC7" s="52"/>
      <c r="AD7" s="52"/>
      <c r="AE7" s="52"/>
      <c r="AF7" s="52"/>
      <c r="AG7" s="52"/>
      <c r="AH7" s="52"/>
      <c r="AI7" s="52"/>
      <c r="AJ7" s="52"/>
      <c r="AK7" s="52"/>
      <c r="AL7" s="52"/>
      <c r="AM7" s="52"/>
      <c r="AN7" s="52"/>
      <c r="AO7" s="52"/>
      <c r="AP7" s="52"/>
      <c r="AU7" s="623"/>
      <c r="AV7" s="624"/>
      <c r="AW7" s="624"/>
      <c r="AX7" s="624"/>
      <c r="AY7" s="624"/>
      <c r="AZ7" s="624"/>
      <c r="BA7" s="624"/>
      <c r="BB7" s="624"/>
      <c r="BC7" s="624"/>
      <c r="BD7" s="624"/>
      <c r="BE7" s="624"/>
      <c r="BF7" s="625"/>
    </row>
    <row r="8" spans="2:75" ht="13.5" customHeight="1" x14ac:dyDescent="0.15">
      <c r="B8" s="632"/>
      <c r="C8" s="633"/>
      <c r="D8" s="633"/>
      <c r="E8" s="633"/>
      <c r="F8" s="633"/>
      <c r="G8" s="633"/>
      <c r="H8" s="633"/>
      <c r="I8" s="633"/>
      <c r="J8" s="633"/>
      <c r="K8" s="633"/>
      <c r="L8" s="633"/>
      <c r="M8" s="633"/>
      <c r="N8" s="633"/>
      <c r="O8" s="634"/>
      <c r="R8" s="52"/>
      <c r="S8" s="52"/>
      <c r="T8" s="52"/>
      <c r="U8" s="52"/>
      <c r="V8" s="52"/>
      <c r="W8" s="52"/>
      <c r="X8" s="52"/>
      <c r="Y8" s="52"/>
      <c r="Z8" s="52"/>
      <c r="AA8" s="52"/>
      <c r="AB8" s="52"/>
      <c r="AC8" s="52"/>
      <c r="AD8" s="52"/>
      <c r="AE8" s="52"/>
      <c r="AF8" s="52"/>
      <c r="AG8" s="52"/>
      <c r="AH8" s="52"/>
      <c r="AI8" s="52"/>
      <c r="AJ8" s="52"/>
      <c r="AK8" s="52"/>
      <c r="AL8" s="52"/>
      <c r="AM8" s="52"/>
      <c r="AN8" s="52"/>
      <c r="AO8" s="52"/>
      <c r="AP8" s="52"/>
    </row>
    <row r="9" spans="2:75" ht="13.5" customHeight="1" x14ac:dyDescent="0.15">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2:75"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1"/>
      <c r="AO10" s="601"/>
      <c r="AP10" s="601"/>
      <c r="AQ10" s="601"/>
      <c r="AR10" s="601"/>
      <c r="AS10" s="601"/>
      <c r="AT10" s="601"/>
      <c r="AU10" s="601"/>
      <c r="AV10" s="601"/>
      <c r="AW10" s="601"/>
      <c r="AX10" s="601"/>
      <c r="AY10" s="601"/>
      <c r="AZ10" s="601"/>
      <c r="BA10" s="601"/>
      <c r="BB10" s="601"/>
      <c r="BC10" s="601"/>
      <c r="BD10" s="601"/>
      <c r="BE10" s="601"/>
      <c r="BF10" s="602"/>
      <c r="BW10" s="37"/>
    </row>
    <row r="11" spans="2:75"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4"/>
      <c r="AO11" s="604"/>
      <c r="AP11" s="604"/>
      <c r="AQ11" s="604"/>
      <c r="AR11" s="604"/>
      <c r="AS11" s="604"/>
      <c r="AT11" s="604"/>
      <c r="AU11" s="604"/>
      <c r="AV11" s="604"/>
      <c r="AW11" s="604"/>
      <c r="AX11" s="604"/>
      <c r="AY11" s="604"/>
      <c r="AZ11" s="604"/>
      <c r="BA11" s="604"/>
      <c r="BB11" s="604"/>
      <c r="BC11" s="604"/>
      <c r="BD11" s="604"/>
      <c r="BE11" s="604"/>
      <c r="BF11" s="605"/>
    </row>
    <row r="12" spans="2:75"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4"/>
      <c r="AO12" s="604"/>
      <c r="AP12" s="604"/>
      <c r="AQ12" s="604"/>
      <c r="AR12" s="604"/>
      <c r="AS12" s="604"/>
      <c r="AT12" s="604"/>
      <c r="AU12" s="604"/>
      <c r="AV12" s="604"/>
      <c r="AW12" s="604"/>
      <c r="AX12" s="604"/>
      <c r="AY12" s="604"/>
      <c r="AZ12" s="604"/>
      <c r="BA12" s="604"/>
      <c r="BB12" s="604"/>
      <c r="BC12" s="604"/>
      <c r="BD12" s="604"/>
      <c r="BE12" s="604"/>
      <c r="BF12" s="605"/>
    </row>
    <row r="13" spans="2:75"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4"/>
      <c r="AO13" s="604"/>
      <c r="AP13" s="604"/>
      <c r="AQ13" s="604"/>
      <c r="AR13" s="604"/>
      <c r="AS13" s="604"/>
      <c r="AT13" s="604"/>
      <c r="AU13" s="604"/>
      <c r="AV13" s="604"/>
      <c r="AW13" s="604"/>
      <c r="AX13" s="604"/>
      <c r="AY13" s="604"/>
      <c r="AZ13" s="604"/>
      <c r="BA13" s="604"/>
      <c r="BB13" s="604"/>
      <c r="BC13" s="604"/>
      <c r="BD13" s="604"/>
      <c r="BE13" s="604"/>
      <c r="BF13" s="605"/>
    </row>
    <row r="14" spans="2:75"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604"/>
      <c r="AW14" s="604"/>
      <c r="AX14" s="604"/>
      <c r="AY14" s="604"/>
      <c r="AZ14" s="604"/>
      <c r="BA14" s="604"/>
      <c r="BB14" s="604"/>
      <c r="BC14" s="604"/>
      <c r="BD14" s="604"/>
      <c r="BE14" s="604"/>
      <c r="BF14" s="605"/>
    </row>
    <row r="15" spans="2:75"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4"/>
      <c r="AO15" s="604"/>
      <c r="AP15" s="604"/>
      <c r="AQ15" s="604"/>
      <c r="AR15" s="604"/>
      <c r="AS15" s="604"/>
      <c r="AT15" s="604"/>
      <c r="AU15" s="604"/>
      <c r="AV15" s="604"/>
      <c r="AW15" s="604"/>
      <c r="AX15" s="604"/>
      <c r="AY15" s="604"/>
      <c r="AZ15" s="604"/>
      <c r="BA15" s="604"/>
      <c r="BB15" s="604"/>
      <c r="BC15" s="604"/>
      <c r="BD15" s="604"/>
      <c r="BE15" s="604"/>
      <c r="BF15" s="605"/>
    </row>
    <row r="16" spans="2:75"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4"/>
      <c r="AO16" s="604"/>
      <c r="AP16" s="604"/>
      <c r="AQ16" s="604"/>
      <c r="AR16" s="604"/>
      <c r="AS16" s="604"/>
      <c r="AT16" s="604"/>
      <c r="AU16" s="604"/>
      <c r="AV16" s="604"/>
      <c r="AW16" s="604"/>
      <c r="AX16" s="604"/>
      <c r="AY16" s="604"/>
      <c r="AZ16" s="604"/>
      <c r="BA16" s="604"/>
      <c r="BB16" s="604"/>
      <c r="BC16" s="604"/>
      <c r="BD16" s="604"/>
      <c r="BE16" s="604"/>
      <c r="BF16" s="605"/>
    </row>
    <row r="17" spans="2:58"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4"/>
      <c r="AO17" s="604"/>
      <c r="AP17" s="604"/>
      <c r="AQ17" s="604"/>
      <c r="AR17" s="604"/>
      <c r="AS17" s="604"/>
      <c r="AT17" s="604"/>
      <c r="AU17" s="604"/>
      <c r="AV17" s="604"/>
      <c r="AW17" s="604"/>
      <c r="AX17" s="604"/>
      <c r="AY17" s="604"/>
      <c r="AZ17" s="604"/>
      <c r="BA17" s="604"/>
      <c r="BB17" s="604"/>
      <c r="BC17" s="604"/>
      <c r="BD17" s="604"/>
      <c r="BE17" s="604"/>
      <c r="BF17" s="605"/>
    </row>
    <row r="18" spans="2:58"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4"/>
      <c r="AO18" s="604"/>
      <c r="AP18" s="604"/>
      <c r="AQ18" s="604"/>
      <c r="AR18" s="604"/>
      <c r="AS18" s="604"/>
      <c r="AT18" s="604"/>
      <c r="AU18" s="604"/>
      <c r="AV18" s="604"/>
      <c r="AW18" s="604"/>
      <c r="AX18" s="604"/>
      <c r="AY18" s="604"/>
      <c r="AZ18" s="604"/>
      <c r="BA18" s="604"/>
      <c r="BB18" s="604"/>
      <c r="BC18" s="604"/>
      <c r="BD18" s="604"/>
      <c r="BE18" s="604"/>
      <c r="BF18" s="605"/>
    </row>
    <row r="19" spans="2:58"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4"/>
      <c r="AO19" s="604"/>
      <c r="AP19" s="604"/>
      <c r="AQ19" s="604"/>
      <c r="AR19" s="604"/>
      <c r="AS19" s="604"/>
      <c r="AT19" s="604"/>
      <c r="AU19" s="604"/>
      <c r="AV19" s="604"/>
      <c r="AW19" s="604"/>
      <c r="AX19" s="604"/>
      <c r="AY19" s="604"/>
      <c r="AZ19" s="604"/>
      <c r="BA19" s="604"/>
      <c r="BB19" s="604"/>
      <c r="BC19" s="604"/>
      <c r="BD19" s="604"/>
      <c r="BE19" s="604"/>
      <c r="BF19" s="605"/>
    </row>
    <row r="20" spans="2:58"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c r="AO20" s="604"/>
      <c r="AP20" s="604"/>
      <c r="AQ20" s="604"/>
      <c r="AR20" s="604"/>
      <c r="AS20" s="604"/>
      <c r="AT20" s="604"/>
      <c r="AU20" s="604"/>
      <c r="AV20" s="604"/>
      <c r="AW20" s="604"/>
      <c r="AX20" s="604"/>
      <c r="AY20" s="604"/>
      <c r="AZ20" s="604"/>
      <c r="BA20" s="604"/>
      <c r="BB20" s="604"/>
      <c r="BC20" s="604"/>
      <c r="BD20" s="604"/>
      <c r="BE20" s="604"/>
      <c r="BF20" s="605"/>
    </row>
    <row r="21" spans="2:58"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4"/>
      <c r="AS21" s="604"/>
      <c r="AT21" s="604"/>
      <c r="AU21" s="604"/>
      <c r="AV21" s="604"/>
      <c r="AW21" s="604"/>
      <c r="AX21" s="604"/>
      <c r="AY21" s="604"/>
      <c r="AZ21" s="604"/>
      <c r="BA21" s="604"/>
      <c r="BB21" s="604"/>
      <c r="BC21" s="604"/>
      <c r="BD21" s="604"/>
      <c r="BE21" s="604"/>
      <c r="BF21" s="605"/>
    </row>
    <row r="22" spans="2:58"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c r="AP22" s="604"/>
      <c r="AQ22" s="604"/>
      <c r="AR22" s="604"/>
      <c r="AS22" s="604"/>
      <c r="AT22" s="604"/>
      <c r="AU22" s="604"/>
      <c r="AV22" s="604"/>
      <c r="AW22" s="604"/>
      <c r="AX22" s="604"/>
      <c r="AY22" s="604"/>
      <c r="AZ22" s="604"/>
      <c r="BA22" s="604"/>
      <c r="BB22" s="604"/>
      <c r="BC22" s="604"/>
      <c r="BD22" s="604"/>
      <c r="BE22" s="604"/>
      <c r="BF22" s="605"/>
    </row>
    <row r="23" spans="2:58"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4"/>
      <c r="AV23" s="604"/>
      <c r="AW23" s="604"/>
      <c r="AX23" s="604"/>
      <c r="AY23" s="604"/>
      <c r="AZ23" s="604"/>
      <c r="BA23" s="604"/>
      <c r="BB23" s="604"/>
      <c r="BC23" s="604"/>
      <c r="BD23" s="604"/>
      <c r="BE23" s="604"/>
      <c r="BF23" s="605"/>
    </row>
    <row r="24" spans="2:58"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4"/>
      <c r="BA24" s="604"/>
      <c r="BB24" s="604"/>
      <c r="BC24" s="604"/>
      <c r="BD24" s="604"/>
      <c r="BE24" s="604"/>
      <c r="BF24" s="605"/>
    </row>
    <row r="25" spans="2:58"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4"/>
      <c r="AU25" s="604"/>
      <c r="AV25" s="604"/>
      <c r="AW25" s="604"/>
      <c r="AX25" s="604"/>
      <c r="AY25" s="604"/>
      <c r="AZ25" s="604"/>
      <c r="BA25" s="604"/>
      <c r="BB25" s="604"/>
      <c r="BC25" s="604"/>
      <c r="BD25" s="604"/>
      <c r="BE25" s="604"/>
      <c r="BF25" s="605"/>
    </row>
    <row r="26" spans="2:58"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604"/>
      <c r="AV26" s="604"/>
      <c r="AW26" s="604"/>
      <c r="AX26" s="604"/>
      <c r="AY26" s="604"/>
      <c r="AZ26" s="604"/>
      <c r="BA26" s="604"/>
      <c r="BB26" s="604"/>
      <c r="BC26" s="604"/>
      <c r="BD26" s="604"/>
      <c r="BE26" s="604"/>
      <c r="BF26" s="605"/>
    </row>
    <row r="27" spans="2:58"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c r="AU27" s="604"/>
      <c r="AV27" s="604"/>
      <c r="AW27" s="604"/>
      <c r="AX27" s="604"/>
      <c r="AY27" s="604"/>
      <c r="AZ27" s="604"/>
      <c r="BA27" s="604"/>
      <c r="BB27" s="604"/>
      <c r="BC27" s="604"/>
      <c r="BD27" s="604"/>
      <c r="BE27" s="604"/>
      <c r="BF27" s="605"/>
    </row>
    <row r="28" spans="2:58"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4"/>
      <c r="AO28" s="604"/>
      <c r="AP28" s="604"/>
      <c r="AQ28" s="604"/>
      <c r="AR28" s="604"/>
      <c r="AS28" s="604"/>
      <c r="AT28" s="604"/>
      <c r="AU28" s="604"/>
      <c r="AV28" s="604"/>
      <c r="AW28" s="604"/>
      <c r="AX28" s="604"/>
      <c r="AY28" s="604"/>
      <c r="AZ28" s="604"/>
      <c r="BA28" s="604"/>
      <c r="BB28" s="604"/>
      <c r="BC28" s="604"/>
      <c r="BD28" s="604"/>
      <c r="BE28" s="604"/>
      <c r="BF28" s="605"/>
    </row>
    <row r="29" spans="2:58"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4"/>
      <c r="AO29" s="604"/>
      <c r="AP29" s="604"/>
      <c r="AQ29" s="604"/>
      <c r="AR29" s="604"/>
      <c r="AS29" s="604"/>
      <c r="AT29" s="604"/>
      <c r="AU29" s="604"/>
      <c r="AV29" s="604"/>
      <c r="AW29" s="604"/>
      <c r="AX29" s="604"/>
      <c r="AY29" s="604"/>
      <c r="AZ29" s="604"/>
      <c r="BA29" s="604"/>
      <c r="BB29" s="604"/>
      <c r="BC29" s="604"/>
      <c r="BD29" s="604"/>
      <c r="BE29" s="604"/>
      <c r="BF29" s="605"/>
    </row>
    <row r="30" spans="2:58"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4"/>
      <c r="AO30" s="604"/>
      <c r="AP30" s="604"/>
      <c r="AQ30" s="604"/>
      <c r="AR30" s="604"/>
      <c r="AS30" s="604"/>
      <c r="AT30" s="604"/>
      <c r="AU30" s="604"/>
      <c r="AV30" s="604"/>
      <c r="AW30" s="604"/>
      <c r="AX30" s="604"/>
      <c r="AY30" s="604"/>
      <c r="AZ30" s="604"/>
      <c r="BA30" s="604"/>
      <c r="BB30" s="604"/>
      <c r="BC30" s="604"/>
      <c r="BD30" s="604"/>
      <c r="BE30" s="604"/>
      <c r="BF30" s="605"/>
    </row>
    <row r="31" spans="2:58"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4"/>
      <c r="AO31" s="604"/>
      <c r="AP31" s="604"/>
      <c r="AQ31" s="604"/>
      <c r="AR31" s="604"/>
      <c r="AS31" s="604"/>
      <c r="AT31" s="604"/>
      <c r="AU31" s="604"/>
      <c r="AV31" s="604"/>
      <c r="AW31" s="604"/>
      <c r="AX31" s="604"/>
      <c r="AY31" s="604"/>
      <c r="AZ31" s="604"/>
      <c r="BA31" s="604"/>
      <c r="BB31" s="604"/>
      <c r="BC31" s="604"/>
      <c r="BD31" s="604"/>
      <c r="BE31" s="604"/>
      <c r="BF31" s="605"/>
    </row>
    <row r="32" spans="2:58"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5"/>
    </row>
    <row r="33" spans="2:58"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4"/>
      <c r="AO33" s="604"/>
      <c r="AP33" s="604"/>
      <c r="AQ33" s="604"/>
      <c r="AR33" s="604"/>
      <c r="AS33" s="604"/>
      <c r="AT33" s="604"/>
      <c r="AU33" s="604"/>
      <c r="AV33" s="604"/>
      <c r="AW33" s="604"/>
      <c r="AX33" s="604"/>
      <c r="AY33" s="604"/>
      <c r="AZ33" s="604"/>
      <c r="BA33" s="604"/>
      <c r="BB33" s="604"/>
      <c r="BC33" s="604"/>
      <c r="BD33" s="604"/>
      <c r="BE33" s="604"/>
      <c r="BF33" s="605"/>
    </row>
    <row r="34" spans="2:58"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4"/>
      <c r="AO34" s="604"/>
      <c r="AP34" s="604"/>
      <c r="AQ34" s="604"/>
      <c r="AR34" s="604"/>
      <c r="AS34" s="604"/>
      <c r="AT34" s="604"/>
      <c r="AU34" s="604"/>
      <c r="AV34" s="604"/>
      <c r="AW34" s="604"/>
      <c r="AX34" s="604"/>
      <c r="AY34" s="604"/>
      <c r="AZ34" s="604"/>
      <c r="BA34" s="604"/>
      <c r="BB34" s="604"/>
      <c r="BC34" s="604"/>
      <c r="BD34" s="604"/>
      <c r="BE34" s="604"/>
      <c r="BF34" s="605"/>
    </row>
    <row r="35" spans="2:58"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4"/>
      <c r="AO35" s="604"/>
      <c r="AP35" s="604"/>
      <c r="AQ35" s="604"/>
      <c r="AR35" s="604"/>
      <c r="AS35" s="604"/>
      <c r="AT35" s="604"/>
      <c r="AU35" s="604"/>
      <c r="AV35" s="604"/>
      <c r="AW35" s="604"/>
      <c r="AX35" s="604"/>
      <c r="AY35" s="604"/>
      <c r="AZ35" s="604"/>
      <c r="BA35" s="604"/>
      <c r="BB35" s="604"/>
      <c r="BC35" s="604"/>
      <c r="BD35" s="604"/>
      <c r="BE35" s="604"/>
      <c r="BF35" s="605"/>
    </row>
    <row r="36" spans="2:58"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4"/>
      <c r="AO36" s="604"/>
      <c r="AP36" s="604"/>
      <c r="AQ36" s="604"/>
      <c r="AR36" s="604"/>
      <c r="AS36" s="604"/>
      <c r="AT36" s="604"/>
      <c r="AU36" s="604"/>
      <c r="AV36" s="604"/>
      <c r="AW36" s="604"/>
      <c r="AX36" s="604"/>
      <c r="AY36" s="604"/>
      <c r="AZ36" s="604"/>
      <c r="BA36" s="604"/>
      <c r="BB36" s="604"/>
      <c r="BC36" s="604"/>
      <c r="BD36" s="604"/>
      <c r="BE36" s="604"/>
      <c r="BF36" s="605"/>
    </row>
    <row r="37" spans="2:58"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5"/>
    </row>
    <row r="38" spans="2:58"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4"/>
      <c r="AO38" s="604"/>
      <c r="AP38" s="604"/>
      <c r="AQ38" s="604"/>
      <c r="AR38" s="604"/>
      <c r="AS38" s="604"/>
      <c r="AT38" s="604"/>
      <c r="AU38" s="604"/>
      <c r="AV38" s="604"/>
      <c r="AW38" s="604"/>
      <c r="AX38" s="604"/>
      <c r="AY38" s="604"/>
      <c r="AZ38" s="604"/>
      <c r="BA38" s="604"/>
      <c r="BB38" s="604"/>
      <c r="BC38" s="604"/>
      <c r="BD38" s="604"/>
      <c r="BE38" s="604"/>
      <c r="BF38" s="605"/>
    </row>
    <row r="39" spans="2:58" s="1" customFormat="1"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5"/>
    </row>
    <row r="40" spans="2:58"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4"/>
      <c r="AQ40" s="604"/>
      <c r="AR40" s="604"/>
      <c r="AS40" s="604"/>
      <c r="AT40" s="604"/>
      <c r="AU40" s="604"/>
      <c r="AV40" s="604"/>
      <c r="AW40" s="604"/>
      <c r="AX40" s="604"/>
      <c r="AY40" s="604"/>
      <c r="AZ40" s="604"/>
      <c r="BA40" s="604"/>
      <c r="BB40" s="604"/>
      <c r="BC40" s="604"/>
      <c r="BD40" s="604"/>
      <c r="BE40" s="604"/>
      <c r="BF40" s="605"/>
    </row>
    <row r="41" spans="2:58"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c r="AU41" s="604"/>
      <c r="AV41" s="604"/>
      <c r="AW41" s="604"/>
      <c r="AX41" s="604"/>
      <c r="AY41" s="604"/>
      <c r="AZ41" s="604"/>
      <c r="BA41" s="604"/>
      <c r="BB41" s="604"/>
      <c r="BC41" s="604"/>
      <c r="BD41" s="604"/>
      <c r="BE41" s="604"/>
      <c r="BF41" s="605"/>
    </row>
    <row r="42" spans="2:58"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4"/>
      <c r="AQ42" s="604"/>
      <c r="AR42" s="604"/>
      <c r="AS42" s="604"/>
      <c r="AT42" s="604"/>
      <c r="AU42" s="604"/>
      <c r="AV42" s="604"/>
      <c r="AW42" s="604"/>
      <c r="AX42" s="604"/>
      <c r="AY42" s="604"/>
      <c r="AZ42" s="604"/>
      <c r="BA42" s="604"/>
      <c r="BB42" s="604"/>
      <c r="BC42" s="604"/>
      <c r="BD42" s="604"/>
      <c r="BE42" s="604"/>
      <c r="BF42" s="605"/>
    </row>
    <row r="43" spans="2:58"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4"/>
      <c r="AO43" s="604"/>
      <c r="AP43" s="604"/>
      <c r="AQ43" s="604"/>
      <c r="AR43" s="604"/>
      <c r="AS43" s="604"/>
      <c r="AT43" s="604"/>
      <c r="AU43" s="604"/>
      <c r="AV43" s="604"/>
      <c r="AW43" s="604"/>
      <c r="AX43" s="604"/>
      <c r="AY43" s="604"/>
      <c r="AZ43" s="604"/>
      <c r="BA43" s="604"/>
      <c r="BB43" s="604"/>
      <c r="BC43" s="604"/>
      <c r="BD43" s="604"/>
      <c r="BE43" s="604"/>
      <c r="BF43" s="605"/>
    </row>
    <row r="44" spans="2:58" x14ac:dyDescent="0.15">
      <c r="B44" s="606"/>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607"/>
      <c r="AD44" s="607"/>
      <c r="AE44" s="607"/>
      <c r="AF44" s="607"/>
      <c r="AG44" s="607"/>
      <c r="AH44" s="607"/>
      <c r="AI44" s="607"/>
      <c r="AJ44" s="607"/>
      <c r="AK44" s="607"/>
      <c r="AL44" s="607"/>
      <c r="AM44" s="607"/>
      <c r="AN44" s="607"/>
      <c r="AO44" s="607"/>
      <c r="AP44" s="607"/>
      <c r="AQ44" s="607"/>
      <c r="AR44" s="607"/>
      <c r="AS44" s="607"/>
      <c r="AT44" s="607"/>
      <c r="AU44" s="607"/>
      <c r="AV44" s="607"/>
      <c r="AW44" s="607"/>
      <c r="AX44" s="607"/>
      <c r="AY44" s="607"/>
      <c r="AZ44" s="607"/>
      <c r="BA44" s="607"/>
      <c r="BB44" s="607"/>
      <c r="BC44" s="607"/>
      <c r="BD44" s="607"/>
      <c r="BE44" s="607"/>
      <c r="BF44" s="608"/>
    </row>
    <row r="46" spans="2:58" x14ac:dyDescent="0.15">
      <c r="B46" s="635" t="s">
        <v>140</v>
      </c>
      <c r="C46" s="627"/>
      <c r="D46" s="627"/>
      <c r="E46" s="627"/>
      <c r="F46" s="627"/>
      <c r="G46" s="627"/>
      <c r="H46" s="627"/>
      <c r="I46" s="627"/>
      <c r="J46" s="627"/>
      <c r="K46" s="627"/>
      <c r="L46" s="627"/>
      <c r="M46" s="627"/>
      <c r="N46" s="627"/>
      <c r="O46" s="628"/>
    </row>
    <row r="47" spans="2:58" x14ac:dyDescent="0.15">
      <c r="B47" s="636"/>
      <c r="C47" s="630"/>
      <c r="D47" s="630"/>
      <c r="E47" s="630"/>
      <c r="F47" s="630"/>
      <c r="G47" s="630"/>
      <c r="H47" s="630"/>
      <c r="I47" s="630"/>
      <c r="J47" s="630"/>
      <c r="K47" s="630"/>
      <c r="L47" s="630"/>
      <c r="M47" s="630"/>
      <c r="N47" s="630"/>
      <c r="O47" s="631"/>
    </row>
    <row r="48" spans="2:58" x14ac:dyDescent="0.15">
      <c r="B48" s="636"/>
      <c r="C48" s="630"/>
      <c r="D48" s="630"/>
      <c r="E48" s="630"/>
      <c r="F48" s="630"/>
      <c r="G48" s="630"/>
      <c r="H48" s="630"/>
      <c r="I48" s="630"/>
      <c r="J48" s="630"/>
      <c r="K48" s="630"/>
      <c r="L48" s="630"/>
      <c r="M48" s="630"/>
      <c r="N48" s="630"/>
      <c r="O48" s="631"/>
    </row>
    <row r="49" spans="2:58" x14ac:dyDescent="0.15">
      <c r="B49" s="629"/>
      <c r="C49" s="630"/>
      <c r="D49" s="630"/>
      <c r="E49" s="630"/>
      <c r="F49" s="630"/>
      <c r="G49" s="630"/>
      <c r="H49" s="630"/>
      <c r="I49" s="630"/>
      <c r="J49" s="630"/>
      <c r="K49" s="630"/>
      <c r="L49" s="630"/>
      <c r="M49" s="630"/>
      <c r="N49" s="630"/>
      <c r="O49" s="631"/>
    </row>
    <row r="50" spans="2:58" x14ac:dyDescent="0.15">
      <c r="B50" s="632"/>
      <c r="C50" s="633"/>
      <c r="D50" s="633"/>
      <c r="E50" s="633"/>
      <c r="F50" s="633"/>
      <c r="G50" s="633"/>
      <c r="H50" s="633"/>
      <c r="I50" s="633"/>
      <c r="J50" s="633"/>
      <c r="K50" s="633"/>
      <c r="L50" s="633"/>
      <c r="M50" s="633"/>
      <c r="N50" s="633"/>
      <c r="O50" s="634"/>
    </row>
    <row r="52" spans="2:58" x14ac:dyDescent="0.15">
      <c r="B52" s="600"/>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1"/>
      <c r="AS52" s="601"/>
      <c r="AT52" s="601"/>
      <c r="AU52" s="601"/>
      <c r="AV52" s="601"/>
      <c r="AW52" s="601"/>
      <c r="AX52" s="601"/>
      <c r="AY52" s="601"/>
      <c r="AZ52" s="601"/>
      <c r="BA52" s="601"/>
      <c r="BB52" s="601"/>
      <c r="BC52" s="601"/>
      <c r="BD52" s="601"/>
      <c r="BE52" s="601"/>
      <c r="BF52" s="602"/>
    </row>
    <row r="53" spans="2:58"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4"/>
      <c r="AO53" s="604"/>
      <c r="AP53" s="604"/>
      <c r="AQ53" s="604"/>
      <c r="AR53" s="604"/>
      <c r="AS53" s="604"/>
      <c r="AT53" s="604"/>
      <c r="AU53" s="604"/>
      <c r="AV53" s="604"/>
      <c r="AW53" s="604"/>
      <c r="AX53" s="604"/>
      <c r="AY53" s="604"/>
      <c r="AZ53" s="604"/>
      <c r="BA53" s="604"/>
      <c r="BB53" s="604"/>
      <c r="BC53" s="604"/>
      <c r="BD53" s="604"/>
      <c r="BE53" s="604"/>
      <c r="BF53" s="605"/>
    </row>
    <row r="54" spans="2:58"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4"/>
      <c r="AO54" s="604"/>
      <c r="AP54" s="604"/>
      <c r="AQ54" s="604"/>
      <c r="AR54" s="604"/>
      <c r="AS54" s="604"/>
      <c r="AT54" s="604"/>
      <c r="AU54" s="604"/>
      <c r="AV54" s="604"/>
      <c r="AW54" s="604"/>
      <c r="AX54" s="604"/>
      <c r="AY54" s="604"/>
      <c r="AZ54" s="604"/>
      <c r="BA54" s="604"/>
      <c r="BB54" s="604"/>
      <c r="BC54" s="604"/>
      <c r="BD54" s="604"/>
      <c r="BE54" s="604"/>
      <c r="BF54" s="605"/>
    </row>
    <row r="55" spans="2:58"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4"/>
      <c r="AO55" s="604"/>
      <c r="AP55" s="604"/>
      <c r="AQ55" s="604"/>
      <c r="AR55" s="604"/>
      <c r="AS55" s="604"/>
      <c r="AT55" s="604"/>
      <c r="AU55" s="604"/>
      <c r="AV55" s="604"/>
      <c r="AW55" s="604"/>
      <c r="AX55" s="604"/>
      <c r="AY55" s="604"/>
      <c r="AZ55" s="604"/>
      <c r="BA55" s="604"/>
      <c r="BB55" s="604"/>
      <c r="BC55" s="604"/>
      <c r="BD55" s="604"/>
      <c r="BE55" s="604"/>
      <c r="BF55" s="605"/>
    </row>
    <row r="56" spans="2:58"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4"/>
      <c r="AO56" s="604"/>
      <c r="AP56" s="604"/>
      <c r="AQ56" s="604"/>
      <c r="AR56" s="604"/>
      <c r="AS56" s="604"/>
      <c r="AT56" s="604"/>
      <c r="AU56" s="604"/>
      <c r="AV56" s="604"/>
      <c r="AW56" s="604"/>
      <c r="AX56" s="604"/>
      <c r="AY56" s="604"/>
      <c r="AZ56" s="604"/>
      <c r="BA56" s="604"/>
      <c r="BB56" s="604"/>
      <c r="BC56" s="604"/>
      <c r="BD56" s="604"/>
      <c r="BE56" s="604"/>
      <c r="BF56" s="605"/>
    </row>
    <row r="57" spans="2:58"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4"/>
      <c r="AO57" s="604"/>
      <c r="AP57" s="604"/>
      <c r="AQ57" s="604"/>
      <c r="AR57" s="604"/>
      <c r="AS57" s="604"/>
      <c r="AT57" s="604"/>
      <c r="AU57" s="604"/>
      <c r="AV57" s="604"/>
      <c r="AW57" s="604"/>
      <c r="AX57" s="604"/>
      <c r="AY57" s="604"/>
      <c r="AZ57" s="604"/>
      <c r="BA57" s="604"/>
      <c r="BB57" s="604"/>
      <c r="BC57" s="604"/>
      <c r="BD57" s="604"/>
      <c r="BE57" s="604"/>
      <c r="BF57" s="605"/>
    </row>
    <row r="58" spans="2:58"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4"/>
      <c r="AO58" s="604"/>
      <c r="AP58" s="604"/>
      <c r="AQ58" s="604"/>
      <c r="AR58" s="604"/>
      <c r="AS58" s="604"/>
      <c r="AT58" s="604"/>
      <c r="AU58" s="604"/>
      <c r="AV58" s="604"/>
      <c r="AW58" s="604"/>
      <c r="AX58" s="604"/>
      <c r="AY58" s="604"/>
      <c r="AZ58" s="604"/>
      <c r="BA58" s="604"/>
      <c r="BB58" s="604"/>
      <c r="BC58" s="604"/>
      <c r="BD58" s="604"/>
      <c r="BE58" s="604"/>
      <c r="BF58" s="605"/>
    </row>
    <row r="59" spans="2:58"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4"/>
      <c r="AO59" s="604"/>
      <c r="AP59" s="604"/>
      <c r="AQ59" s="604"/>
      <c r="AR59" s="604"/>
      <c r="AS59" s="604"/>
      <c r="AT59" s="604"/>
      <c r="AU59" s="604"/>
      <c r="AV59" s="604"/>
      <c r="AW59" s="604"/>
      <c r="AX59" s="604"/>
      <c r="AY59" s="604"/>
      <c r="AZ59" s="604"/>
      <c r="BA59" s="604"/>
      <c r="BB59" s="604"/>
      <c r="BC59" s="604"/>
      <c r="BD59" s="604"/>
      <c r="BE59" s="604"/>
      <c r="BF59" s="605"/>
    </row>
    <row r="60" spans="2:58"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4"/>
      <c r="AO60" s="604"/>
      <c r="AP60" s="604"/>
      <c r="AQ60" s="604"/>
      <c r="AR60" s="604"/>
      <c r="AS60" s="604"/>
      <c r="AT60" s="604"/>
      <c r="AU60" s="604"/>
      <c r="AV60" s="604"/>
      <c r="AW60" s="604"/>
      <c r="AX60" s="604"/>
      <c r="AY60" s="604"/>
      <c r="AZ60" s="604"/>
      <c r="BA60" s="604"/>
      <c r="BB60" s="604"/>
      <c r="BC60" s="604"/>
      <c r="BD60" s="604"/>
      <c r="BE60" s="604"/>
      <c r="BF60" s="605"/>
    </row>
    <row r="61" spans="2:58"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4"/>
      <c r="AO61" s="604"/>
      <c r="AP61" s="604"/>
      <c r="AQ61" s="604"/>
      <c r="AR61" s="604"/>
      <c r="AS61" s="604"/>
      <c r="AT61" s="604"/>
      <c r="AU61" s="604"/>
      <c r="AV61" s="604"/>
      <c r="AW61" s="604"/>
      <c r="AX61" s="604"/>
      <c r="AY61" s="604"/>
      <c r="AZ61" s="604"/>
      <c r="BA61" s="604"/>
      <c r="BB61" s="604"/>
      <c r="BC61" s="604"/>
      <c r="BD61" s="604"/>
      <c r="BE61" s="604"/>
      <c r="BF61" s="605"/>
    </row>
    <row r="62" spans="2:58"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4"/>
      <c r="AO62" s="604"/>
      <c r="AP62" s="604"/>
      <c r="AQ62" s="604"/>
      <c r="AR62" s="604"/>
      <c r="AS62" s="604"/>
      <c r="AT62" s="604"/>
      <c r="AU62" s="604"/>
      <c r="AV62" s="604"/>
      <c r="AW62" s="604"/>
      <c r="AX62" s="604"/>
      <c r="AY62" s="604"/>
      <c r="AZ62" s="604"/>
      <c r="BA62" s="604"/>
      <c r="BB62" s="604"/>
      <c r="BC62" s="604"/>
      <c r="BD62" s="604"/>
      <c r="BE62" s="604"/>
      <c r="BF62" s="605"/>
    </row>
    <row r="63" spans="2:58"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4"/>
      <c r="AO63" s="604"/>
      <c r="AP63" s="604"/>
      <c r="AQ63" s="604"/>
      <c r="AR63" s="604"/>
      <c r="AS63" s="604"/>
      <c r="AT63" s="604"/>
      <c r="AU63" s="604"/>
      <c r="AV63" s="604"/>
      <c r="AW63" s="604"/>
      <c r="AX63" s="604"/>
      <c r="AY63" s="604"/>
      <c r="AZ63" s="604"/>
      <c r="BA63" s="604"/>
      <c r="BB63" s="604"/>
      <c r="BC63" s="604"/>
      <c r="BD63" s="604"/>
      <c r="BE63" s="604"/>
      <c r="BF63" s="605"/>
    </row>
    <row r="64" spans="2:58"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4"/>
      <c r="AO64" s="604"/>
      <c r="AP64" s="604"/>
      <c r="AQ64" s="604"/>
      <c r="AR64" s="604"/>
      <c r="AS64" s="604"/>
      <c r="AT64" s="604"/>
      <c r="AU64" s="604"/>
      <c r="AV64" s="604"/>
      <c r="AW64" s="604"/>
      <c r="AX64" s="604"/>
      <c r="AY64" s="604"/>
      <c r="AZ64" s="604"/>
      <c r="BA64" s="604"/>
      <c r="BB64" s="604"/>
      <c r="BC64" s="604"/>
      <c r="BD64" s="604"/>
      <c r="BE64" s="604"/>
      <c r="BF64" s="605"/>
    </row>
    <row r="65" spans="2:58" x14ac:dyDescent="0.15">
      <c r="B65" s="603"/>
      <c r="C65" s="604"/>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4"/>
      <c r="AD65" s="604"/>
      <c r="AE65" s="604"/>
      <c r="AF65" s="604"/>
      <c r="AG65" s="604"/>
      <c r="AH65" s="604"/>
      <c r="AI65" s="604"/>
      <c r="AJ65" s="604"/>
      <c r="AK65" s="604"/>
      <c r="AL65" s="604"/>
      <c r="AM65" s="604"/>
      <c r="AN65" s="604"/>
      <c r="AO65" s="604"/>
      <c r="AP65" s="604"/>
      <c r="AQ65" s="604"/>
      <c r="AR65" s="604"/>
      <c r="AS65" s="604"/>
      <c r="AT65" s="604"/>
      <c r="AU65" s="604"/>
      <c r="AV65" s="604"/>
      <c r="AW65" s="604"/>
      <c r="AX65" s="604"/>
      <c r="AY65" s="604"/>
      <c r="AZ65" s="604"/>
      <c r="BA65" s="604"/>
      <c r="BB65" s="604"/>
      <c r="BC65" s="604"/>
      <c r="BD65" s="604"/>
      <c r="BE65" s="604"/>
      <c r="BF65" s="605"/>
    </row>
    <row r="66" spans="2:58" x14ac:dyDescent="0.15">
      <c r="B66" s="603"/>
      <c r="C66" s="604"/>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604"/>
      <c r="AC66" s="604"/>
      <c r="AD66" s="604"/>
      <c r="AE66" s="604"/>
      <c r="AF66" s="604"/>
      <c r="AG66" s="604"/>
      <c r="AH66" s="604"/>
      <c r="AI66" s="604"/>
      <c r="AJ66" s="604"/>
      <c r="AK66" s="604"/>
      <c r="AL66" s="604"/>
      <c r="AM66" s="604"/>
      <c r="AN66" s="604"/>
      <c r="AO66" s="604"/>
      <c r="AP66" s="604"/>
      <c r="AQ66" s="604"/>
      <c r="AR66" s="604"/>
      <c r="AS66" s="604"/>
      <c r="AT66" s="604"/>
      <c r="AU66" s="604"/>
      <c r="AV66" s="604"/>
      <c r="AW66" s="604"/>
      <c r="AX66" s="604"/>
      <c r="AY66" s="604"/>
      <c r="AZ66" s="604"/>
      <c r="BA66" s="604"/>
      <c r="BB66" s="604"/>
      <c r="BC66" s="604"/>
      <c r="BD66" s="604"/>
      <c r="BE66" s="604"/>
      <c r="BF66" s="605"/>
    </row>
    <row r="67" spans="2:58" x14ac:dyDescent="0.15">
      <c r="B67" s="603"/>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c r="BB67" s="604"/>
      <c r="BC67" s="604"/>
      <c r="BD67" s="604"/>
      <c r="BE67" s="604"/>
      <c r="BF67" s="605"/>
    </row>
    <row r="68" spans="2:58" x14ac:dyDescent="0.15">
      <c r="B68" s="603"/>
      <c r="C68" s="604"/>
      <c r="D68" s="604"/>
      <c r="E68" s="604"/>
      <c r="F68" s="604"/>
      <c r="G68" s="604"/>
      <c r="H68" s="604"/>
      <c r="I68" s="604"/>
      <c r="J68" s="604"/>
      <c r="K68" s="604"/>
      <c r="L68" s="604"/>
      <c r="M68" s="604"/>
      <c r="N68" s="604"/>
      <c r="O68" s="604"/>
      <c r="P68" s="604"/>
      <c r="Q68" s="604"/>
      <c r="R68" s="604"/>
      <c r="S68" s="604"/>
      <c r="T68" s="604"/>
      <c r="U68" s="604"/>
      <c r="V68" s="604"/>
      <c r="W68" s="604"/>
      <c r="X68" s="604"/>
      <c r="Y68" s="604"/>
      <c r="Z68" s="604"/>
      <c r="AA68" s="604"/>
      <c r="AB68" s="604"/>
      <c r="AC68" s="604"/>
      <c r="AD68" s="604"/>
      <c r="AE68" s="604"/>
      <c r="AF68" s="604"/>
      <c r="AG68" s="604"/>
      <c r="AH68" s="604"/>
      <c r="AI68" s="604"/>
      <c r="AJ68" s="604"/>
      <c r="AK68" s="604"/>
      <c r="AL68" s="604"/>
      <c r="AM68" s="604"/>
      <c r="AN68" s="604"/>
      <c r="AO68" s="604"/>
      <c r="AP68" s="604"/>
      <c r="AQ68" s="604"/>
      <c r="AR68" s="604"/>
      <c r="AS68" s="604"/>
      <c r="AT68" s="604"/>
      <c r="AU68" s="604"/>
      <c r="AV68" s="604"/>
      <c r="AW68" s="604"/>
      <c r="AX68" s="604"/>
      <c r="AY68" s="604"/>
      <c r="AZ68" s="604"/>
      <c r="BA68" s="604"/>
      <c r="BB68" s="604"/>
      <c r="BC68" s="604"/>
      <c r="BD68" s="604"/>
      <c r="BE68" s="604"/>
      <c r="BF68" s="605"/>
    </row>
    <row r="69" spans="2:58" x14ac:dyDescent="0.15">
      <c r="B69" s="603"/>
      <c r="C69" s="604"/>
      <c r="D69" s="604"/>
      <c r="E69" s="604"/>
      <c r="F69" s="604"/>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4"/>
      <c r="AE69" s="604"/>
      <c r="AF69" s="604"/>
      <c r="AG69" s="604"/>
      <c r="AH69" s="604"/>
      <c r="AI69" s="604"/>
      <c r="AJ69" s="604"/>
      <c r="AK69" s="604"/>
      <c r="AL69" s="604"/>
      <c r="AM69" s="604"/>
      <c r="AN69" s="604"/>
      <c r="AO69" s="604"/>
      <c r="AP69" s="604"/>
      <c r="AQ69" s="604"/>
      <c r="AR69" s="604"/>
      <c r="AS69" s="604"/>
      <c r="AT69" s="604"/>
      <c r="AU69" s="604"/>
      <c r="AV69" s="604"/>
      <c r="AW69" s="604"/>
      <c r="AX69" s="604"/>
      <c r="AY69" s="604"/>
      <c r="AZ69" s="604"/>
      <c r="BA69" s="604"/>
      <c r="BB69" s="604"/>
      <c r="BC69" s="604"/>
      <c r="BD69" s="604"/>
      <c r="BE69" s="604"/>
      <c r="BF69" s="605"/>
    </row>
    <row r="70" spans="2:58" x14ac:dyDescent="0.15">
      <c r="B70" s="603"/>
      <c r="C70" s="604"/>
      <c r="D70" s="604"/>
      <c r="E70" s="604"/>
      <c r="F70" s="604"/>
      <c r="G70" s="604"/>
      <c r="H70" s="604"/>
      <c r="I70" s="604"/>
      <c r="J70" s="604"/>
      <c r="K70" s="604"/>
      <c r="L70" s="604"/>
      <c r="M70" s="604"/>
      <c r="N70" s="604"/>
      <c r="O70" s="604"/>
      <c r="P70" s="604"/>
      <c r="Q70" s="604"/>
      <c r="R70" s="604"/>
      <c r="S70" s="604"/>
      <c r="T70" s="604"/>
      <c r="U70" s="604"/>
      <c r="V70" s="604"/>
      <c r="W70" s="604"/>
      <c r="X70" s="604"/>
      <c r="Y70" s="604"/>
      <c r="Z70" s="604"/>
      <c r="AA70" s="604"/>
      <c r="AB70" s="604"/>
      <c r="AC70" s="604"/>
      <c r="AD70" s="604"/>
      <c r="AE70" s="604"/>
      <c r="AF70" s="604"/>
      <c r="AG70" s="604"/>
      <c r="AH70" s="604"/>
      <c r="AI70" s="604"/>
      <c r="AJ70" s="604"/>
      <c r="AK70" s="604"/>
      <c r="AL70" s="604"/>
      <c r="AM70" s="604"/>
      <c r="AN70" s="604"/>
      <c r="AO70" s="604"/>
      <c r="AP70" s="604"/>
      <c r="AQ70" s="604"/>
      <c r="AR70" s="604"/>
      <c r="AS70" s="604"/>
      <c r="AT70" s="604"/>
      <c r="AU70" s="604"/>
      <c r="AV70" s="604"/>
      <c r="AW70" s="604"/>
      <c r="AX70" s="604"/>
      <c r="AY70" s="604"/>
      <c r="AZ70" s="604"/>
      <c r="BA70" s="604"/>
      <c r="BB70" s="604"/>
      <c r="BC70" s="604"/>
      <c r="BD70" s="604"/>
      <c r="BE70" s="604"/>
      <c r="BF70" s="605"/>
    </row>
    <row r="71" spans="2:58" x14ac:dyDescent="0.15">
      <c r="B71" s="603"/>
      <c r="C71" s="604"/>
      <c r="D71" s="604"/>
      <c r="E71" s="604"/>
      <c r="F71" s="604"/>
      <c r="G71" s="604"/>
      <c r="H71" s="604"/>
      <c r="I71" s="604"/>
      <c r="J71" s="604"/>
      <c r="K71" s="604"/>
      <c r="L71" s="604"/>
      <c r="M71" s="604"/>
      <c r="N71" s="604"/>
      <c r="O71" s="604"/>
      <c r="P71" s="604"/>
      <c r="Q71" s="604"/>
      <c r="R71" s="604"/>
      <c r="S71" s="604"/>
      <c r="T71" s="604"/>
      <c r="U71" s="604"/>
      <c r="V71" s="604"/>
      <c r="W71" s="604"/>
      <c r="X71" s="604"/>
      <c r="Y71" s="604"/>
      <c r="Z71" s="604"/>
      <c r="AA71" s="604"/>
      <c r="AB71" s="604"/>
      <c r="AC71" s="604"/>
      <c r="AD71" s="604"/>
      <c r="AE71" s="604"/>
      <c r="AF71" s="604"/>
      <c r="AG71" s="604"/>
      <c r="AH71" s="604"/>
      <c r="AI71" s="604"/>
      <c r="AJ71" s="604"/>
      <c r="AK71" s="604"/>
      <c r="AL71" s="604"/>
      <c r="AM71" s="604"/>
      <c r="AN71" s="604"/>
      <c r="AO71" s="604"/>
      <c r="AP71" s="604"/>
      <c r="AQ71" s="604"/>
      <c r="AR71" s="604"/>
      <c r="AS71" s="604"/>
      <c r="AT71" s="604"/>
      <c r="AU71" s="604"/>
      <c r="AV71" s="604"/>
      <c r="AW71" s="604"/>
      <c r="AX71" s="604"/>
      <c r="AY71" s="604"/>
      <c r="AZ71" s="604"/>
      <c r="BA71" s="604"/>
      <c r="BB71" s="604"/>
      <c r="BC71" s="604"/>
      <c r="BD71" s="604"/>
      <c r="BE71" s="604"/>
      <c r="BF71" s="605"/>
    </row>
    <row r="72" spans="2:58" x14ac:dyDescent="0.15">
      <c r="B72" s="603"/>
      <c r="C72" s="604"/>
      <c r="D72" s="604"/>
      <c r="E72" s="604"/>
      <c r="F72" s="604"/>
      <c r="G72" s="604"/>
      <c r="H72" s="604"/>
      <c r="I72" s="604"/>
      <c r="J72" s="604"/>
      <c r="K72" s="604"/>
      <c r="L72" s="604"/>
      <c r="M72" s="604"/>
      <c r="N72" s="604"/>
      <c r="O72" s="604"/>
      <c r="P72" s="604"/>
      <c r="Q72" s="604"/>
      <c r="R72" s="604"/>
      <c r="S72" s="604"/>
      <c r="T72" s="604"/>
      <c r="U72" s="604"/>
      <c r="V72" s="604"/>
      <c r="W72" s="604"/>
      <c r="X72" s="604"/>
      <c r="Y72" s="604"/>
      <c r="Z72" s="604"/>
      <c r="AA72" s="604"/>
      <c r="AB72" s="604"/>
      <c r="AC72" s="604"/>
      <c r="AD72" s="604"/>
      <c r="AE72" s="604"/>
      <c r="AF72" s="604"/>
      <c r="AG72" s="604"/>
      <c r="AH72" s="604"/>
      <c r="AI72" s="604"/>
      <c r="AJ72" s="604"/>
      <c r="AK72" s="604"/>
      <c r="AL72" s="604"/>
      <c r="AM72" s="604"/>
      <c r="AN72" s="604"/>
      <c r="AO72" s="604"/>
      <c r="AP72" s="604"/>
      <c r="AQ72" s="604"/>
      <c r="AR72" s="604"/>
      <c r="AS72" s="604"/>
      <c r="AT72" s="604"/>
      <c r="AU72" s="604"/>
      <c r="AV72" s="604"/>
      <c r="AW72" s="604"/>
      <c r="AX72" s="604"/>
      <c r="AY72" s="604"/>
      <c r="AZ72" s="604"/>
      <c r="BA72" s="604"/>
      <c r="BB72" s="604"/>
      <c r="BC72" s="604"/>
      <c r="BD72" s="604"/>
      <c r="BE72" s="604"/>
      <c r="BF72" s="605"/>
    </row>
    <row r="73" spans="2:58" x14ac:dyDescent="0.15">
      <c r="B73" s="603"/>
      <c r="C73" s="604"/>
      <c r="D73" s="604"/>
      <c r="E73" s="604"/>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4"/>
      <c r="AD73" s="604"/>
      <c r="AE73" s="604"/>
      <c r="AF73" s="604"/>
      <c r="AG73" s="604"/>
      <c r="AH73" s="604"/>
      <c r="AI73" s="604"/>
      <c r="AJ73" s="604"/>
      <c r="AK73" s="604"/>
      <c r="AL73" s="604"/>
      <c r="AM73" s="604"/>
      <c r="AN73" s="604"/>
      <c r="AO73" s="604"/>
      <c r="AP73" s="604"/>
      <c r="AQ73" s="604"/>
      <c r="AR73" s="604"/>
      <c r="AS73" s="604"/>
      <c r="AT73" s="604"/>
      <c r="AU73" s="604"/>
      <c r="AV73" s="604"/>
      <c r="AW73" s="604"/>
      <c r="AX73" s="604"/>
      <c r="AY73" s="604"/>
      <c r="AZ73" s="604"/>
      <c r="BA73" s="604"/>
      <c r="BB73" s="604"/>
      <c r="BC73" s="604"/>
      <c r="BD73" s="604"/>
      <c r="BE73" s="604"/>
      <c r="BF73" s="605"/>
    </row>
    <row r="74" spans="2:58" x14ac:dyDescent="0.15">
      <c r="B74" s="603"/>
      <c r="C74" s="604"/>
      <c r="D74" s="604"/>
      <c r="E74" s="604"/>
      <c r="F74" s="604"/>
      <c r="G74" s="604"/>
      <c r="H74" s="604"/>
      <c r="I74" s="604"/>
      <c r="J74" s="604"/>
      <c r="K74" s="604"/>
      <c r="L74" s="604"/>
      <c r="M74" s="604"/>
      <c r="N74" s="604"/>
      <c r="O74" s="604"/>
      <c r="P74" s="604"/>
      <c r="Q74" s="604"/>
      <c r="R74" s="604"/>
      <c r="S74" s="604"/>
      <c r="T74" s="604"/>
      <c r="U74" s="604"/>
      <c r="V74" s="604"/>
      <c r="W74" s="604"/>
      <c r="X74" s="604"/>
      <c r="Y74" s="604"/>
      <c r="Z74" s="604"/>
      <c r="AA74" s="604"/>
      <c r="AB74" s="604"/>
      <c r="AC74" s="604"/>
      <c r="AD74" s="604"/>
      <c r="AE74" s="604"/>
      <c r="AF74" s="604"/>
      <c r="AG74" s="604"/>
      <c r="AH74" s="604"/>
      <c r="AI74" s="604"/>
      <c r="AJ74" s="604"/>
      <c r="AK74" s="604"/>
      <c r="AL74" s="604"/>
      <c r="AM74" s="604"/>
      <c r="AN74" s="604"/>
      <c r="AO74" s="604"/>
      <c r="AP74" s="604"/>
      <c r="AQ74" s="604"/>
      <c r="AR74" s="604"/>
      <c r="AS74" s="604"/>
      <c r="AT74" s="604"/>
      <c r="AU74" s="604"/>
      <c r="AV74" s="604"/>
      <c r="AW74" s="604"/>
      <c r="AX74" s="604"/>
      <c r="AY74" s="604"/>
      <c r="AZ74" s="604"/>
      <c r="BA74" s="604"/>
      <c r="BB74" s="604"/>
      <c r="BC74" s="604"/>
      <c r="BD74" s="604"/>
      <c r="BE74" s="604"/>
      <c r="BF74" s="605"/>
    </row>
    <row r="75" spans="2:58" x14ac:dyDescent="0.15">
      <c r="B75" s="603"/>
      <c r="C75" s="604"/>
      <c r="D75" s="604"/>
      <c r="E75" s="604"/>
      <c r="F75" s="604"/>
      <c r="G75" s="604"/>
      <c r="H75" s="604"/>
      <c r="I75" s="604"/>
      <c r="J75" s="604"/>
      <c r="K75" s="604"/>
      <c r="L75" s="604"/>
      <c r="M75" s="604"/>
      <c r="N75" s="604"/>
      <c r="O75" s="604"/>
      <c r="P75" s="604"/>
      <c r="Q75" s="604"/>
      <c r="R75" s="604"/>
      <c r="S75" s="604"/>
      <c r="T75" s="604"/>
      <c r="U75" s="604"/>
      <c r="V75" s="604"/>
      <c r="W75" s="604"/>
      <c r="X75" s="604"/>
      <c r="Y75" s="604"/>
      <c r="Z75" s="604"/>
      <c r="AA75" s="604"/>
      <c r="AB75" s="604"/>
      <c r="AC75" s="604"/>
      <c r="AD75" s="604"/>
      <c r="AE75" s="604"/>
      <c r="AF75" s="604"/>
      <c r="AG75" s="604"/>
      <c r="AH75" s="604"/>
      <c r="AI75" s="604"/>
      <c r="AJ75" s="604"/>
      <c r="AK75" s="604"/>
      <c r="AL75" s="604"/>
      <c r="AM75" s="604"/>
      <c r="AN75" s="604"/>
      <c r="AO75" s="604"/>
      <c r="AP75" s="604"/>
      <c r="AQ75" s="604"/>
      <c r="AR75" s="604"/>
      <c r="AS75" s="604"/>
      <c r="AT75" s="604"/>
      <c r="AU75" s="604"/>
      <c r="AV75" s="604"/>
      <c r="AW75" s="604"/>
      <c r="AX75" s="604"/>
      <c r="AY75" s="604"/>
      <c r="AZ75" s="604"/>
      <c r="BA75" s="604"/>
      <c r="BB75" s="604"/>
      <c r="BC75" s="604"/>
      <c r="BD75" s="604"/>
      <c r="BE75" s="604"/>
      <c r="BF75" s="605"/>
    </row>
    <row r="76" spans="2:58" x14ac:dyDescent="0.15">
      <c r="B76" s="603"/>
      <c r="C76" s="604"/>
      <c r="D76" s="604"/>
      <c r="E76" s="604"/>
      <c r="F76" s="604"/>
      <c r="G76" s="604"/>
      <c r="H76" s="604"/>
      <c r="I76" s="604"/>
      <c r="J76" s="604"/>
      <c r="K76" s="604"/>
      <c r="L76" s="604"/>
      <c r="M76" s="604"/>
      <c r="N76" s="604"/>
      <c r="O76" s="604"/>
      <c r="P76" s="604"/>
      <c r="Q76" s="604"/>
      <c r="R76" s="604"/>
      <c r="S76" s="604"/>
      <c r="T76" s="604"/>
      <c r="U76" s="604"/>
      <c r="V76" s="604"/>
      <c r="W76" s="604"/>
      <c r="X76" s="604"/>
      <c r="Y76" s="604"/>
      <c r="Z76" s="604"/>
      <c r="AA76" s="604"/>
      <c r="AB76" s="604"/>
      <c r="AC76" s="604"/>
      <c r="AD76" s="604"/>
      <c r="AE76" s="604"/>
      <c r="AF76" s="604"/>
      <c r="AG76" s="604"/>
      <c r="AH76" s="604"/>
      <c r="AI76" s="604"/>
      <c r="AJ76" s="604"/>
      <c r="AK76" s="604"/>
      <c r="AL76" s="604"/>
      <c r="AM76" s="604"/>
      <c r="AN76" s="604"/>
      <c r="AO76" s="604"/>
      <c r="AP76" s="604"/>
      <c r="AQ76" s="604"/>
      <c r="AR76" s="604"/>
      <c r="AS76" s="604"/>
      <c r="AT76" s="604"/>
      <c r="AU76" s="604"/>
      <c r="AV76" s="604"/>
      <c r="AW76" s="604"/>
      <c r="AX76" s="604"/>
      <c r="AY76" s="604"/>
      <c r="AZ76" s="604"/>
      <c r="BA76" s="604"/>
      <c r="BB76" s="604"/>
      <c r="BC76" s="604"/>
      <c r="BD76" s="604"/>
      <c r="BE76" s="604"/>
      <c r="BF76" s="605"/>
    </row>
    <row r="77" spans="2:58" x14ac:dyDescent="0.15">
      <c r="B77" s="603"/>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4"/>
      <c r="AL77" s="604"/>
      <c r="AM77" s="604"/>
      <c r="AN77" s="604"/>
      <c r="AO77" s="604"/>
      <c r="AP77" s="604"/>
      <c r="AQ77" s="604"/>
      <c r="AR77" s="604"/>
      <c r="AS77" s="604"/>
      <c r="AT77" s="604"/>
      <c r="AU77" s="604"/>
      <c r="AV77" s="604"/>
      <c r="AW77" s="604"/>
      <c r="AX77" s="604"/>
      <c r="AY77" s="604"/>
      <c r="AZ77" s="604"/>
      <c r="BA77" s="604"/>
      <c r="BB77" s="604"/>
      <c r="BC77" s="604"/>
      <c r="BD77" s="604"/>
      <c r="BE77" s="604"/>
      <c r="BF77" s="605"/>
    </row>
    <row r="78" spans="2:58" x14ac:dyDescent="0.15">
      <c r="B78" s="603"/>
      <c r="C78" s="604"/>
      <c r="D78" s="604"/>
      <c r="E78" s="604"/>
      <c r="F78" s="604"/>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604"/>
      <c r="AK78" s="604"/>
      <c r="AL78" s="604"/>
      <c r="AM78" s="604"/>
      <c r="AN78" s="604"/>
      <c r="AO78" s="604"/>
      <c r="AP78" s="604"/>
      <c r="AQ78" s="604"/>
      <c r="AR78" s="604"/>
      <c r="AS78" s="604"/>
      <c r="AT78" s="604"/>
      <c r="AU78" s="604"/>
      <c r="AV78" s="604"/>
      <c r="AW78" s="604"/>
      <c r="AX78" s="604"/>
      <c r="AY78" s="604"/>
      <c r="AZ78" s="604"/>
      <c r="BA78" s="604"/>
      <c r="BB78" s="604"/>
      <c r="BC78" s="604"/>
      <c r="BD78" s="604"/>
      <c r="BE78" s="604"/>
      <c r="BF78" s="605"/>
    </row>
    <row r="79" spans="2:58" x14ac:dyDescent="0.15">
      <c r="B79" s="603"/>
      <c r="C79" s="604"/>
      <c r="D79" s="604"/>
      <c r="E79" s="604"/>
      <c r="F79" s="604"/>
      <c r="G79" s="604"/>
      <c r="H79" s="604"/>
      <c r="I79" s="604"/>
      <c r="J79" s="604"/>
      <c r="K79" s="604"/>
      <c r="L79" s="604"/>
      <c r="M79" s="604"/>
      <c r="N79" s="604"/>
      <c r="O79" s="604"/>
      <c r="P79" s="604"/>
      <c r="Q79" s="604"/>
      <c r="R79" s="604"/>
      <c r="S79" s="604"/>
      <c r="T79" s="604"/>
      <c r="U79" s="604"/>
      <c r="V79" s="604"/>
      <c r="W79" s="604"/>
      <c r="X79" s="604"/>
      <c r="Y79" s="604"/>
      <c r="Z79" s="604"/>
      <c r="AA79" s="604"/>
      <c r="AB79" s="604"/>
      <c r="AC79" s="604"/>
      <c r="AD79" s="604"/>
      <c r="AE79" s="604"/>
      <c r="AF79" s="604"/>
      <c r="AG79" s="604"/>
      <c r="AH79" s="604"/>
      <c r="AI79" s="604"/>
      <c r="AJ79" s="604"/>
      <c r="AK79" s="604"/>
      <c r="AL79" s="604"/>
      <c r="AM79" s="604"/>
      <c r="AN79" s="604"/>
      <c r="AO79" s="604"/>
      <c r="AP79" s="604"/>
      <c r="AQ79" s="604"/>
      <c r="AR79" s="604"/>
      <c r="AS79" s="604"/>
      <c r="AT79" s="604"/>
      <c r="AU79" s="604"/>
      <c r="AV79" s="604"/>
      <c r="AW79" s="604"/>
      <c r="AX79" s="604"/>
      <c r="AY79" s="604"/>
      <c r="AZ79" s="604"/>
      <c r="BA79" s="604"/>
      <c r="BB79" s="604"/>
      <c r="BC79" s="604"/>
      <c r="BD79" s="604"/>
      <c r="BE79" s="604"/>
      <c r="BF79" s="605"/>
    </row>
    <row r="80" spans="2:58" x14ac:dyDescent="0.15">
      <c r="B80" s="603"/>
      <c r="C80" s="604"/>
      <c r="D80" s="604"/>
      <c r="E80" s="604"/>
      <c r="F80" s="604"/>
      <c r="G80" s="604"/>
      <c r="H80" s="604"/>
      <c r="I80" s="604"/>
      <c r="J80" s="604"/>
      <c r="K80" s="604"/>
      <c r="L80" s="604"/>
      <c r="M80" s="604"/>
      <c r="N80" s="604"/>
      <c r="O80" s="604"/>
      <c r="P80" s="604"/>
      <c r="Q80" s="604"/>
      <c r="R80" s="604"/>
      <c r="S80" s="604"/>
      <c r="T80" s="604"/>
      <c r="U80" s="604"/>
      <c r="V80" s="604"/>
      <c r="W80" s="604"/>
      <c r="X80" s="604"/>
      <c r="Y80" s="604"/>
      <c r="Z80" s="604"/>
      <c r="AA80" s="604"/>
      <c r="AB80" s="604"/>
      <c r="AC80" s="604"/>
      <c r="AD80" s="604"/>
      <c r="AE80" s="604"/>
      <c r="AF80" s="604"/>
      <c r="AG80" s="604"/>
      <c r="AH80" s="604"/>
      <c r="AI80" s="604"/>
      <c r="AJ80" s="604"/>
      <c r="AK80" s="604"/>
      <c r="AL80" s="604"/>
      <c r="AM80" s="604"/>
      <c r="AN80" s="604"/>
      <c r="AO80" s="604"/>
      <c r="AP80" s="604"/>
      <c r="AQ80" s="604"/>
      <c r="AR80" s="604"/>
      <c r="AS80" s="604"/>
      <c r="AT80" s="604"/>
      <c r="AU80" s="604"/>
      <c r="AV80" s="604"/>
      <c r="AW80" s="604"/>
      <c r="AX80" s="604"/>
      <c r="AY80" s="604"/>
      <c r="AZ80" s="604"/>
      <c r="BA80" s="604"/>
      <c r="BB80" s="604"/>
      <c r="BC80" s="604"/>
      <c r="BD80" s="604"/>
      <c r="BE80" s="604"/>
      <c r="BF80" s="605"/>
    </row>
    <row r="81" spans="2:58" x14ac:dyDescent="0.15">
      <c r="B81" s="603"/>
      <c r="C81" s="604"/>
      <c r="D81" s="604"/>
      <c r="E81" s="604"/>
      <c r="F81" s="604"/>
      <c r="G81" s="604"/>
      <c r="H81" s="604"/>
      <c r="I81" s="604"/>
      <c r="J81" s="604"/>
      <c r="K81" s="604"/>
      <c r="L81" s="604"/>
      <c r="M81" s="604"/>
      <c r="N81" s="604"/>
      <c r="O81" s="604"/>
      <c r="P81" s="604"/>
      <c r="Q81" s="604"/>
      <c r="R81" s="604"/>
      <c r="S81" s="604"/>
      <c r="T81" s="604"/>
      <c r="U81" s="604"/>
      <c r="V81" s="604"/>
      <c r="W81" s="604"/>
      <c r="X81" s="604"/>
      <c r="Y81" s="604"/>
      <c r="Z81" s="604"/>
      <c r="AA81" s="604"/>
      <c r="AB81" s="604"/>
      <c r="AC81" s="604"/>
      <c r="AD81" s="604"/>
      <c r="AE81" s="604"/>
      <c r="AF81" s="604"/>
      <c r="AG81" s="604"/>
      <c r="AH81" s="604"/>
      <c r="AI81" s="604"/>
      <c r="AJ81" s="604"/>
      <c r="AK81" s="604"/>
      <c r="AL81" s="604"/>
      <c r="AM81" s="604"/>
      <c r="AN81" s="604"/>
      <c r="AO81" s="604"/>
      <c r="AP81" s="604"/>
      <c r="AQ81" s="604"/>
      <c r="AR81" s="604"/>
      <c r="AS81" s="604"/>
      <c r="AT81" s="604"/>
      <c r="AU81" s="604"/>
      <c r="AV81" s="604"/>
      <c r="AW81" s="604"/>
      <c r="AX81" s="604"/>
      <c r="AY81" s="604"/>
      <c r="AZ81" s="604"/>
      <c r="BA81" s="604"/>
      <c r="BB81" s="604"/>
      <c r="BC81" s="604"/>
      <c r="BD81" s="604"/>
      <c r="BE81" s="604"/>
      <c r="BF81" s="605"/>
    </row>
    <row r="82" spans="2:58" x14ac:dyDescent="0.15">
      <c r="B82" s="603"/>
      <c r="C82" s="604"/>
      <c r="D82" s="604"/>
      <c r="E82" s="604"/>
      <c r="F82" s="604"/>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604"/>
      <c r="AK82" s="604"/>
      <c r="AL82" s="604"/>
      <c r="AM82" s="604"/>
      <c r="AN82" s="604"/>
      <c r="AO82" s="604"/>
      <c r="AP82" s="604"/>
      <c r="AQ82" s="604"/>
      <c r="AR82" s="604"/>
      <c r="AS82" s="604"/>
      <c r="AT82" s="604"/>
      <c r="AU82" s="604"/>
      <c r="AV82" s="604"/>
      <c r="AW82" s="604"/>
      <c r="AX82" s="604"/>
      <c r="AY82" s="604"/>
      <c r="AZ82" s="604"/>
      <c r="BA82" s="604"/>
      <c r="BB82" s="604"/>
      <c r="BC82" s="604"/>
      <c r="BD82" s="604"/>
      <c r="BE82" s="604"/>
      <c r="BF82" s="605"/>
    </row>
    <row r="83" spans="2:58" x14ac:dyDescent="0.15">
      <c r="B83" s="603"/>
      <c r="C83" s="604"/>
      <c r="D83" s="604"/>
      <c r="E83" s="604"/>
      <c r="F83" s="604"/>
      <c r="G83" s="604"/>
      <c r="H83" s="604"/>
      <c r="I83" s="604"/>
      <c r="J83" s="604"/>
      <c r="K83" s="604"/>
      <c r="L83" s="604"/>
      <c r="M83" s="604"/>
      <c r="N83" s="604"/>
      <c r="O83" s="604"/>
      <c r="P83" s="604"/>
      <c r="Q83" s="604"/>
      <c r="R83" s="604"/>
      <c r="S83" s="604"/>
      <c r="T83" s="604"/>
      <c r="U83" s="604"/>
      <c r="V83" s="604"/>
      <c r="W83" s="604"/>
      <c r="X83" s="604"/>
      <c r="Y83" s="604"/>
      <c r="Z83" s="604"/>
      <c r="AA83" s="604"/>
      <c r="AB83" s="604"/>
      <c r="AC83" s="604"/>
      <c r="AD83" s="604"/>
      <c r="AE83" s="604"/>
      <c r="AF83" s="604"/>
      <c r="AG83" s="604"/>
      <c r="AH83" s="604"/>
      <c r="AI83" s="604"/>
      <c r="AJ83" s="604"/>
      <c r="AK83" s="604"/>
      <c r="AL83" s="604"/>
      <c r="AM83" s="604"/>
      <c r="AN83" s="604"/>
      <c r="AO83" s="604"/>
      <c r="AP83" s="604"/>
      <c r="AQ83" s="604"/>
      <c r="AR83" s="604"/>
      <c r="AS83" s="604"/>
      <c r="AT83" s="604"/>
      <c r="AU83" s="604"/>
      <c r="AV83" s="604"/>
      <c r="AW83" s="604"/>
      <c r="AX83" s="604"/>
      <c r="AY83" s="604"/>
      <c r="AZ83" s="604"/>
      <c r="BA83" s="604"/>
      <c r="BB83" s="604"/>
      <c r="BC83" s="604"/>
      <c r="BD83" s="604"/>
      <c r="BE83" s="604"/>
      <c r="BF83" s="605"/>
    </row>
    <row r="84" spans="2:58" x14ac:dyDescent="0.15">
      <c r="B84" s="603"/>
      <c r="C84" s="604"/>
      <c r="D84" s="604"/>
      <c r="E84" s="604"/>
      <c r="F84" s="604"/>
      <c r="G84" s="604"/>
      <c r="H84" s="604"/>
      <c r="I84" s="604"/>
      <c r="J84" s="604"/>
      <c r="K84" s="604"/>
      <c r="L84" s="604"/>
      <c r="M84" s="604"/>
      <c r="N84" s="604"/>
      <c r="O84" s="604"/>
      <c r="P84" s="604"/>
      <c r="Q84" s="604"/>
      <c r="R84" s="604"/>
      <c r="S84" s="604"/>
      <c r="T84" s="604"/>
      <c r="U84" s="604"/>
      <c r="V84" s="604"/>
      <c r="W84" s="604"/>
      <c r="X84" s="604"/>
      <c r="Y84" s="604"/>
      <c r="Z84" s="604"/>
      <c r="AA84" s="604"/>
      <c r="AB84" s="604"/>
      <c r="AC84" s="604"/>
      <c r="AD84" s="604"/>
      <c r="AE84" s="604"/>
      <c r="AF84" s="604"/>
      <c r="AG84" s="604"/>
      <c r="AH84" s="604"/>
      <c r="AI84" s="604"/>
      <c r="AJ84" s="604"/>
      <c r="AK84" s="604"/>
      <c r="AL84" s="604"/>
      <c r="AM84" s="604"/>
      <c r="AN84" s="604"/>
      <c r="AO84" s="604"/>
      <c r="AP84" s="604"/>
      <c r="AQ84" s="604"/>
      <c r="AR84" s="604"/>
      <c r="AS84" s="604"/>
      <c r="AT84" s="604"/>
      <c r="AU84" s="604"/>
      <c r="AV84" s="604"/>
      <c r="AW84" s="604"/>
      <c r="AX84" s="604"/>
      <c r="AY84" s="604"/>
      <c r="AZ84" s="604"/>
      <c r="BA84" s="604"/>
      <c r="BB84" s="604"/>
      <c r="BC84" s="604"/>
      <c r="BD84" s="604"/>
      <c r="BE84" s="604"/>
      <c r="BF84" s="605"/>
    </row>
    <row r="85" spans="2:58" x14ac:dyDescent="0.15">
      <c r="B85" s="603"/>
      <c r="C85" s="604"/>
      <c r="D85" s="604"/>
      <c r="E85" s="604"/>
      <c r="F85" s="604"/>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c r="AE85" s="604"/>
      <c r="AF85" s="604"/>
      <c r="AG85" s="604"/>
      <c r="AH85" s="604"/>
      <c r="AI85" s="604"/>
      <c r="AJ85" s="604"/>
      <c r="AK85" s="604"/>
      <c r="AL85" s="604"/>
      <c r="AM85" s="604"/>
      <c r="AN85" s="604"/>
      <c r="AO85" s="604"/>
      <c r="AP85" s="604"/>
      <c r="AQ85" s="604"/>
      <c r="AR85" s="604"/>
      <c r="AS85" s="604"/>
      <c r="AT85" s="604"/>
      <c r="AU85" s="604"/>
      <c r="AV85" s="604"/>
      <c r="AW85" s="604"/>
      <c r="AX85" s="604"/>
      <c r="AY85" s="604"/>
      <c r="AZ85" s="604"/>
      <c r="BA85" s="604"/>
      <c r="BB85" s="604"/>
      <c r="BC85" s="604"/>
      <c r="BD85" s="604"/>
      <c r="BE85" s="604"/>
      <c r="BF85" s="605"/>
    </row>
    <row r="86" spans="2:58" x14ac:dyDescent="0.15">
      <c r="B86" s="603"/>
      <c r="C86" s="604"/>
      <c r="D86" s="604"/>
      <c r="E86" s="604"/>
      <c r="F86" s="604"/>
      <c r="G86" s="604"/>
      <c r="H86" s="604"/>
      <c r="I86" s="604"/>
      <c r="J86" s="604"/>
      <c r="K86" s="604"/>
      <c r="L86" s="604"/>
      <c r="M86" s="604"/>
      <c r="N86" s="604"/>
      <c r="O86" s="604"/>
      <c r="P86" s="604"/>
      <c r="Q86" s="604"/>
      <c r="R86" s="604"/>
      <c r="S86" s="604"/>
      <c r="T86" s="604"/>
      <c r="U86" s="604"/>
      <c r="V86" s="604"/>
      <c r="W86" s="604"/>
      <c r="X86" s="604"/>
      <c r="Y86" s="604"/>
      <c r="Z86" s="604"/>
      <c r="AA86" s="604"/>
      <c r="AB86" s="604"/>
      <c r="AC86" s="604"/>
      <c r="AD86" s="604"/>
      <c r="AE86" s="604"/>
      <c r="AF86" s="604"/>
      <c r="AG86" s="604"/>
      <c r="AH86" s="604"/>
      <c r="AI86" s="604"/>
      <c r="AJ86" s="604"/>
      <c r="AK86" s="604"/>
      <c r="AL86" s="604"/>
      <c r="AM86" s="604"/>
      <c r="AN86" s="604"/>
      <c r="AO86" s="604"/>
      <c r="AP86" s="604"/>
      <c r="AQ86" s="604"/>
      <c r="AR86" s="604"/>
      <c r="AS86" s="604"/>
      <c r="AT86" s="604"/>
      <c r="AU86" s="604"/>
      <c r="AV86" s="604"/>
      <c r="AW86" s="604"/>
      <c r="AX86" s="604"/>
      <c r="AY86" s="604"/>
      <c r="AZ86" s="604"/>
      <c r="BA86" s="604"/>
      <c r="BB86" s="604"/>
      <c r="BC86" s="604"/>
      <c r="BD86" s="604"/>
      <c r="BE86" s="604"/>
      <c r="BF86" s="605"/>
    </row>
    <row r="87" spans="2:58" x14ac:dyDescent="0.15">
      <c r="B87" s="603"/>
      <c r="C87" s="604"/>
      <c r="D87" s="604"/>
      <c r="E87" s="604"/>
      <c r="F87" s="604"/>
      <c r="G87" s="604"/>
      <c r="H87" s="604"/>
      <c r="I87" s="604"/>
      <c r="J87" s="604"/>
      <c r="K87" s="604"/>
      <c r="L87" s="604"/>
      <c r="M87" s="604"/>
      <c r="N87" s="604"/>
      <c r="O87" s="604"/>
      <c r="P87" s="604"/>
      <c r="Q87" s="604"/>
      <c r="R87" s="604"/>
      <c r="S87" s="604"/>
      <c r="T87" s="604"/>
      <c r="U87" s="604"/>
      <c r="V87" s="604"/>
      <c r="W87" s="604"/>
      <c r="X87" s="604"/>
      <c r="Y87" s="604"/>
      <c r="Z87" s="604"/>
      <c r="AA87" s="604"/>
      <c r="AB87" s="604"/>
      <c r="AC87" s="604"/>
      <c r="AD87" s="604"/>
      <c r="AE87" s="604"/>
      <c r="AF87" s="604"/>
      <c r="AG87" s="604"/>
      <c r="AH87" s="604"/>
      <c r="AI87" s="604"/>
      <c r="AJ87" s="604"/>
      <c r="AK87" s="604"/>
      <c r="AL87" s="604"/>
      <c r="AM87" s="604"/>
      <c r="AN87" s="604"/>
      <c r="AO87" s="604"/>
      <c r="AP87" s="604"/>
      <c r="AQ87" s="604"/>
      <c r="AR87" s="604"/>
      <c r="AS87" s="604"/>
      <c r="AT87" s="604"/>
      <c r="AU87" s="604"/>
      <c r="AV87" s="604"/>
      <c r="AW87" s="604"/>
      <c r="AX87" s="604"/>
      <c r="AY87" s="604"/>
      <c r="AZ87" s="604"/>
      <c r="BA87" s="604"/>
      <c r="BB87" s="604"/>
      <c r="BC87" s="604"/>
      <c r="BD87" s="604"/>
      <c r="BE87" s="604"/>
      <c r="BF87" s="605"/>
    </row>
    <row r="88" spans="2:58" x14ac:dyDescent="0.15">
      <c r="B88" s="603"/>
      <c r="C88" s="604"/>
      <c r="D88" s="604"/>
      <c r="E88" s="604"/>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604"/>
      <c r="AE88" s="604"/>
      <c r="AF88" s="604"/>
      <c r="AG88" s="604"/>
      <c r="AH88" s="604"/>
      <c r="AI88" s="604"/>
      <c r="AJ88" s="604"/>
      <c r="AK88" s="604"/>
      <c r="AL88" s="604"/>
      <c r="AM88" s="604"/>
      <c r="AN88" s="604"/>
      <c r="AO88" s="604"/>
      <c r="AP88" s="604"/>
      <c r="AQ88" s="604"/>
      <c r="AR88" s="604"/>
      <c r="AS88" s="604"/>
      <c r="AT88" s="604"/>
      <c r="AU88" s="604"/>
      <c r="AV88" s="604"/>
      <c r="AW88" s="604"/>
      <c r="AX88" s="604"/>
      <c r="AY88" s="604"/>
      <c r="AZ88" s="604"/>
      <c r="BA88" s="604"/>
      <c r="BB88" s="604"/>
      <c r="BC88" s="604"/>
      <c r="BD88" s="604"/>
      <c r="BE88" s="604"/>
      <c r="BF88" s="605"/>
    </row>
    <row r="89" spans="2:58" x14ac:dyDescent="0.15">
      <c r="B89" s="603"/>
      <c r="C89" s="604"/>
      <c r="D89" s="604"/>
      <c r="E89" s="604"/>
      <c r="F89" s="604"/>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4"/>
      <c r="AI89" s="604"/>
      <c r="AJ89" s="604"/>
      <c r="AK89" s="604"/>
      <c r="AL89" s="604"/>
      <c r="AM89" s="604"/>
      <c r="AN89" s="604"/>
      <c r="AO89" s="604"/>
      <c r="AP89" s="604"/>
      <c r="AQ89" s="604"/>
      <c r="AR89" s="604"/>
      <c r="AS89" s="604"/>
      <c r="AT89" s="604"/>
      <c r="AU89" s="604"/>
      <c r="AV89" s="604"/>
      <c r="AW89" s="604"/>
      <c r="AX89" s="604"/>
      <c r="AY89" s="604"/>
      <c r="AZ89" s="604"/>
      <c r="BA89" s="604"/>
      <c r="BB89" s="604"/>
      <c r="BC89" s="604"/>
      <c r="BD89" s="604"/>
      <c r="BE89" s="604"/>
      <c r="BF89" s="605"/>
    </row>
    <row r="90" spans="2:58" x14ac:dyDescent="0.15">
      <c r="B90" s="603"/>
      <c r="C90" s="604"/>
      <c r="D90" s="604"/>
      <c r="E90" s="604"/>
      <c r="F90" s="604"/>
      <c r="G90" s="604"/>
      <c r="H90" s="604"/>
      <c r="I90" s="604"/>
      <c r="J90" s="604"/>
      <c r="K90" s="604"/>
      <c r="L90" s="604"/>
      <c r="M90" s="604"/>
      <c r="N90" s="604"/>
      <c r="O90" s="604"/>
      <c r="P90" s="604"/>
      <c r="Q90" s="604"/>
      <c r="R90" s="604"/>
      <c r="S90" s="604"/>
      <c r="T90" s="604"/>
      <c r="U90" s="604"/>
      <c r="V90" s="604"/>
      <c r="W90" s="604"/>
      <c r="X90" s="604"/>
      <c r="Y90" s="604"/>
      <c r="Z90" s="604"/>
      <c r="AA90" s="604"/>
      <c r="AB90" s="604"/>
      <c r="AC90" s="604"/>
      <c r="AD90" s="604"/>
      <c r="AE90" s="604"/>
      <c r="AF90" s="604"/>
      <c r="AG90" s="604"/>
      <c r="AH90" s="604"/>
      <c r="AI90" s="604"/>
      <c r="AJ90" s="604"/>
      <c r="AK90" s="604"/>
      <c r="AL90" s="604"/>
      <c r="AM90" s="604"/>
      <c r="AN90" s="604"/>
      <c r="AO90" s="604"/>
      <c r="AP90" s="604"/>
      <c r="AQ90" s="604"/>
      <c r="AR90" s="604"/>
      <c r="AS90" s="604"/>
      <c r="AT90" s="604"/>
      <c r="AU90" s="604"/>
      <c r="AV90" s="604"/>
      <c r="AW90" s="604"/>
      <c r="AX90" s="604"/>
      <c r="AY90" s="604"/>
      <c r="AZ90" s="604"/>
      <c r="BA90" s="604"/>
      <c r="BB90" s="604"/>
      <c r="BC90" s="604"/>
      <c r="BD90" s="604"/>
      <c r="BE90" s="604"/>
      <c r="BF90" s="605"/>
    </row>
    <row r="91" spans="2:58" x14ac:dyDescent="0.15">
      <c r="B91" s="603"/>
      <c r="C91" s="604"/>
      <c r="D91" s="604"/>
      <c r="E91" s="604"/>
      <c r="F91" s="604"/>
      <c r="G91" s="604"/>
      <c r="H91" s="604"/>
      <c r="I91" s="604"/>
      <c r="J91" s="604"/>
      <c r="K91" s="604"/>
      <c r="L91" s="604"/>
      <c r="M91" s="604"/>
      <c r="N91" s="604"/>
      <c r="O91" s="604"/>
      <c r="P91" s="604"/>
      <c r="Q91" s="604"/>
      <c r="R91" s="604"/>
      <c r="S91" s="604"/>
      <c r="T91" s="604"/>
      <c r="U91" s="604"/>
      <c r="V91" s="604"/>
      <c r="W91" s="604"/>
      <c r="X91" s="604"/>
      <c r="Y91" s="604"/>
      <c r="Z91" s="604"/>
      <c r="AA91" s="604"/>
      <c r="AB91" s="604"/>
      <c r="AC91" s="604"/>
      <c r="AD91" s="604"/>
      <c r="AE91" s="604"/>
      <c r="AF91" s="604"/>
      <c r="AG91" s="604"/>
      <c r="AH91" s="604"/>
      <c r="AI91" s="604"/>
      <c r="AJ91" s="604"/>
      <c r="AK91" s="604"/>
      <c r="AL91" s="604"/>
      <c r="AM91" s="604"/>
      <c r="AN91" s="604"/>
      <c r="AO91" s="604"/>
      <c r="AP91" s="604"/>
      <c r="AQ91" s="604"/>
      <c r="AR91" s="604"/>
      <c r="AS91" s="604"/>
      <c r="AT91" s="604"/>
      <c r="AU91" s="604"/>
      <c r="AV91" s="604"/>
      <c r="AW91" s="604"/>
      <c r="AX91" s="604"/>
      <c r="AY91" s="604"/>
      <c r="AZ91" s="604"/>
      <c r="BA91" s="604"/>
      <c r="BB91" s="604"/>
      <c r="BC91" s="604"/>
      <c r="BD91" s="604"/>
      <c r="BE91" s="604"/>
      <c r="BF91" s="605"/>
    </row>
    <row r="92" spans="2:58" x14ac:dyDescent="0.15">
      <c r="B92" s="603"/>
      <c r="C92" s="604"/>
      <c r="D92" s="604"/>
      <c r="E92" s="604"/>
      <c r="F92" s="604"/>
      <c r="G92" s="604"/>
      <c r="H92" s="604"/>
      <c r="I92" s="604"/>
      <c r="J92" s="604"/>
      <c r="K92" s="604"/>
      <c r="L92" s="604"/>
      <c r="M92" s="604"/>
      <c r="N92" s="604"/>
      <c r="O92" s="604"/>
      <c r="P92" s="604"/>
      <c r="Q92" s="604"/>
      <c r="R92" s="604"/>
      <c r="S92" s="604"/>
      <c r="T92" s="604"/>
      <c r="U92" s="604"/>
      <c r="V92" s="604"/>
      <c r="W92" s="604"/>
      <c r="X92" s="604"/>
      <c r="Y92" s="604"/>
      <c r="Z92" s="604"/>
      <c r="AA92" s="604"/>
      <c r="AB92" s="604"/>
      <c r="AC92" s="604"/>
      <c r="AD92" s="604"/>
      <c r="AE92" s="604"/>
      <c r="AF92" s="604"/>
      <c r="AG92" s="604"/>
      <c r="AH92" s="604"/>
      <c r="AI92" s="604"/>
      <c r="AJ92" s="604"/>
      <c r="AK92" s="604"/>
      <c r="AL92" s="604"/>
      <c r="AM92" s="604"/>
      <c r="AN92" s="604"/>
      <c r="AO92" s="604"/>
      <c r="AP92" s="604"/>
      <c r="AQ92" s="604"/>
      <c r="AR92" s="604"/>
      <c r="AS92" s="604"/>
      <c r="AT92" s="604"/>
      <c r="AU92" s="604"/>
      <c r="AV92" s="604"/>
      <c r="AW92" s="604"/>
      <c r="AX92" s="604"/>
      <c r="AY92" s="604"/>
      <c r="AZ92" s="604"/>
      <c r="BA92" s="604"/>
      <c r="BB92" s="604"/>
      <c r="BC92" s="604"/>
      <c r="BD92" s="604"/>
      <c r="BE92" s="604"/>
      <c r="BF92" s="605"/>
    </row>
    <row r="93" spans="2:58" x14ac:dyDescent="0.15">
      <c r="B93" s="603"/>
      <c r="C93" s="604"/>
      <c r="D93" s="604"/>
      <c r="E93" s="604"/>
      <c r="F93" s="604"/>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4"/>
      <c r="AK93" s="604"/>
      <c r="AL93" s="604"/>
      <c r="AM93" s="604"/>
      <c r="AN93" s="604"/>
      <c r="AO93" s="604"/>
      <c r="AP93" s="604"/>
      <c r="AQ93" s="604"/>
      <c r="AR93" s="604"/>
      <c r="AS93" s="604"/>
      <c r="AT93" s="604"/>
      <c r="AU93" s="604"/>
      <c r="AV93" s="604"/>
      <c r="AW93" s="604"/>
      <c r="AX93" s="604"/>
      <c r="AY93" s="604"/>
      <c r="AZ93" s="604"/>
      <c r="BA93" s="604"/>
      <c r="BB93" s="604"/>
      <c r="BC93" s="604"/>
      <c r="BD93" s="604"/>
      <c r="BE93" s="604"/>
      <c r="BF93" s="605"/>
    </row>
    <row r="94" spans="2:58" x14ac:dyDescent="0.15">
      <c r="B94" s="606"/>
      <c r="C94" s="607"/>
      <c r="D94" s="607"/>
      <c r="E94" s="607"/>
      <c r="F94" s="607"/>
      <c r="G94" s="607"/>
      <c r="H94" s="607"/>
      <c r="I94" s="607"/>
      <c r="J94" s="607"/>
      <c r="K94" s="607"/>
      <c r="L94" s="607"/>
      <c r="M94" s="607"/>
      <c r="N94" s="607"/>
      <c r="O94" s="607"/>
      <c r="P94" s="607"/>
      <c r="Q94" s="607"/>
      <c r="R94" s="607"/>
      <c r="S94" s="607"/>
      <c r="T94" s="607"/>
      <c r="U94" s="607"/>
      <c r="V94" s="607"/>
      <c r="W94" s="607"/>
      <c r="X94" s="607"/>
      <c r="Y94" s="607"/>
      <c r="Z94" s="607"/>
      <c r="AA94" s="607"/>
      <c r="AB94" s="607"/>
      <c r="AC94" s="607"/>
      <c r="AD94" s="607"/>
      <c r="AE94" s="607"/>
      <c r="AF94" s="607"/>
      <c r="AG94" s="607"/>
      <c r="AH94" s="607"/>
      <c r="AI94" s="607"/>
      <c r="AJ94" s="607"/>
      <c r="AK94" s="607"/>
      <c r="AL94" s="607"/>
      <c r="AM94" s="607"/>
      <c r="AN94" s="607"/>
      <c r="AO94" s="607"/>
      <c r="AP94" s="607"/>
      <c r="AQ94" s="607"/>
      <c r="AR94" s="607"/>
      <c r="AS94" s="607"/>
      <c r="AT94" s="607"/>
      <c r="AU94" s="607"/>
      <c r="AV94" s="607"/>
      <c r="AW94" s="607"/>
      <c r="AX94" s="607"/>
      <c r="AY94" s="607"/>
      <c r="AZ94" s="607"/>
      <c r="BA94" s="607"/>
      <c r="BB94" s="607"/>
      <c r="BC94" s="607"/>
      <c r="BD94" s="607"/>
      <c r="BE94" s="607"/>
      <c r="BF94" s="608"/>
    </row>
  </sheetData>
  <mergeCells count="8">
    <mergeCell ref="B52:BF94"/>
    <mergeCell ref="B46:O50"/>
    <mergeCell ref="AU2:BF4"/>
    <mergeCell ref="AU5:BF7"/>
    <mergeCell ref="B6:O8"/>
    <mergeCell ref="B10:BF44"/>
    <mergeCell ref="B2:F3"/>
    <mergeCell ref="G2:O3"/>
  </mergeCells>
  <phoneticPr fontId="1"/>
  <pageMargins left="0" right="0" top="0" bottom="0" header="0.31496062992125984" footer="0"/>
  <pageSetup paperSize="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9"/>
  <sheetViews>
    <sheetView view="pageBreakPreview" zoomScaleNormal="95" zoomScaleSheetLayoutView="100" workbookViewId="0">
      <selection activeCell="AG41" sqref="AG41"/>
    </sheetView>
  </sheetViews>
  <sheetFormatPr defaultColWidth="2.125" defaultRowHeight="12.75" customHeight="1" x14ac:dyDescent="0.15"/>
  <cols>
    <col min="34" max="34" width="2.125" style="2"/>
    <col min="70" max="70" width="14.875" customWidth="1"/>
    <col min="71" max="71" width="23.125" customWidth="1"/>
  </cols>
  <sheetData>
    <row r="1" spans="1:71" ht="12.75" customHeight="1" x14ac:dyDescent="0.15">
      <c r="AH1" s="1"/>
      <c r="BS1" s="149" t="s">
        <v>254</v>
      </c>
    </row>
    <row r="2" spans="1:71" ht="12.75" customHeight="1" x14ac:dyDescent="0.15">
      <c r="C2" s="363" t="s">
        <v>233</v>
      </c>
      <c r="D2" s="363"/>
      <c r="E2" s="363"/>
      <c r="F2" s="363"/>
      <c r="G2" s="363"/>
      <c r="H2" s="363"/>
      <c r="I2" s="363"/>
      <c r="J2" s="365" t="str">
        <f>IF(入力シート!B1="","",入力シート!B1)</f>
        <v/>
      </c>
      <c r="K2" s="365"/>
      <c r="L2" s="365"/>
      <c r="M2" s="365"/>
      <c r="N2" s="365"/>
      <c r="O2" s="365"/>
      <c r="P2" s="365"/>
      <c r="Q2" s="365"/>
      <c r="R2" s="365"/>
      <c r="S2" s="365"/>
      <c r="T2" s="365"/>
      <c r="U2" s="365"/>
      <c r="V2" s="1"/>
      <c r="W2" s="1"/>
      <c r="X2" s="1"/>
      <c r="Y2" s="1"/>
      <c r="AH2" s="1"/>
      <c r="AI2" s="76"/>
      <c r="AZ2" s="367" t="s">
        <v>170</v>
      </c>
      <c r="BA2" s="367"/>
      <c r="BB2" s="367"/>
      <c r="BC2" s="367"/>
      <c r="BD2" s="367"/>
      <c r="BE2" s="367"/>
      <c r="BF2" s="367"/>
      <c r="BG2" s="367"/>
      <c r="BH2" s="368" t="s">
        <v>184</v>
      </c>
      <c r="BI2" s="368"/>
      <c r="BJ2" s="368"/>
      <c r="BK2" s="368"/>
      <c r="BL2" s="368"/>
      <c r="BM2" s="368"/>
      <c r="BN2" s="368"/>
      <c r="BO2" s="368"/>
      <c r="BR2" t="s">
        <v>255</v>
      </c>
    </row>
    <row r="3" spans="1:71" ht="12.75" customHeight="1" x14ac:dyDescent="0.15">
      <c r="C3" s="363"/>
      <c r="D3" s="363"/>
      <c r="E3" s="363"/>
      <c r="F3" s="363"/>
      <c r="G3" s="363"/>
      <c r="H3" s="363"/>
      <c r="I3" s="363"/>
      <c r="J3" s="365"/>
      <c r="K3" s="365"/>
      <c r="L3" s="365"/>
      <c r="M3" s="365"/>
      <c r="N3" s="365"/>
      <c r="O3" s="365"/>
      <c r="P3" s="365"/>
      <c r="Q3" s="365"/>
      <c r="R3" s="365"/>
      <c r="S3" s="365"/>
      <c r="T3" s="365"/>
      <c r="U3" s="365"/>
      <c r="V3" s="1"/>
      <c r="W3" s="1"/>
      <c r="X3" s="1"/>
      <c r="Y3" s="1"/>
      <c r="Z3" s="369" t="s">
        <v>0</v>
      </c>
      <c r="AA3" s="369"/>
      <c r="AB3" s="369"/>
      <c r="AC3" s="369"/>
      <c r="AD3" s="369"/>
      <c r="AE3" s="369"/>
      <c r="AF3" s="369"/>
      <c r="AG3" s="369"/>
      <c r="AH3" s="369"/>
      <c r="AI3" s="369"/>
      <c r="AJ3" s="369"/>
      <c r="AK3" s="369"/>
      <c r="AL3" s="369"/>
      <c r="AM3" s="369"/>
      <c r="AN3" s="369"/>
      <c r="AO3" s="369"/>
      <c r="AP3" s="369"/>
      <c r="AQ3" s="369"/>
      <c r="AR3" s="369"/>
      <c r="AS3" s="369"/>
      <c r="AZ3" s="367"/>
      <c r="BA3" s="367"/>
      <c r="BB3" s="367"/>
      <c r="BC3" s="367"/>
      <c r="BD3" s="367"/>
      <c r="BE3" s="367"/>
      <c r="BF3" s="367"/>
      <c r="BG3" s="367"/>
      <c r="BH3" s="368"/>
      <c r="BI3" s="368"/>
      <c r="BJ3" s="368"/>
      <c r="BK3" s="368"/>
      <c r="BL3" s="368"/>
      <c r="BM3" s="368"/>
      <c r="BN3" s="368"/>
      <c r="BO3" s="368"/>
      <c r="BR3" s="149" t="s">
        <v>261</v>
      </c>
    </row>
    <row r="4" spans="1:71" ht="12.75" customHeight="1" x14ac:dyDescent="0.15">
      <c r="C4" s="364"/>
      <c r="D4" s="364"/>
      <c r="E4" s="364"/>
      <c r="F4" s="364"/>
      <c r="G4" s="364"/>
      <c r="H4" s="364"/>
      <c r="I4" s="364"/>
      <c r="J4" s="366"/>
      <c r="K4" s="366"/>
      <c r="L4" s="366"/>
      <c r="M4" s="366"/>
      <c r="N4" s="366"/>
      <c r="O4" s="366"/>
      <c r="P4" s="366"/>
      <c r="Q4" s="366"/>
      <c r="R4" s="366"/>
      <c r="S4" s="366"/>
      <c r="T4" s="366"/>
      <c r="U4" s="366"/>
      <c r="V4" s="33"/>
      <c r="W4" s="89"/>
      <c r="X4" s="89"/>
      <c r="Y4" s="89"/>
      <c r="Z4" s="369"/>
      <c r="AA4" s="369"/>
      <c r="AB4" s="369"/>
      <c r="AC4" s="369"/>
      <c r="AD4" s="369"/>
      <c r="AE4" s="369"/>
      <c r="AF4" s="369"/>
      <c r="AG4" s="369"/>
      <c r="AH4" s="369"/>
      <c r="AI4" s="369"/>
      <c r="AJ4" s="369"/>
      <c r="AK4" s="369"/>
      <c r="AL4" s="369"/>
      <c r="AM4" s="369"/>
      <c r="AN4" s="369"/>
      <c r="AO4" s="369"/>
      <c r="AP4" s="369"/>
      <c r="AQ4" s="369"/>
      <c r="AR4" s="369"/>
      <c r="AS4" s="369"/>
      <c r="AT4" s="88"/>
      <c r="AU4" s="88"/>
      <c r="AV4" s="88"/>
      <c r="AW4" s="88"/>
      <c r="AZ4" s="367" t="s">
        <v>24</v>
      </c>
      <c r="BA4" s="367"/>
      <c r="BB4" s="367"/>
      <c r="BC4" s="367"/>
      <c r="BD4" s="367"/>
      <c r="BE4" s="367"/>
      <c r="BF4" s="367"/>
      <c r="BG4" s="367"/>
      <c r="BH4" s="370" t="str">
        <f>IF(入力シート!B11="","",入力シート!B11)</f>
        <v/>
      </c>
      <c r="BI4" s="370"/>
      <c r="BJ4" s="370"/>
      <c r="BK4" s="370"/>
      <c r="BL4" s="370"/>
      <c r="BM4" s="370"/>
      <c r="BN4" s="370"/>
      <c r="BO4" s="370"/>
      <c r="BR4" t="s">
        <v>256</v>
      </c>
    </row>
    <row r="5" spans="1:71" ht="12.75" customHeight="1" x14ac:dyDescent="0.15">
      <c r="V5" s="88"/>
      <c r="W5" s="88"/>
      <c r="X5" s="88"/>
      <c r="Y5" s="88"/>
      <c r="Z5" s="369"/>
      <c r="AA5" s="369"/>
      <c r="AB5" s="369"/>
      <c r="AC5" s="369"/>
      <c r="AD5" s="369"/>
      <c r="AE5" s="369"/>
      <c r="AF5" s="369"/>
      <c r="AG5" s="369"/>
      <c r="AH5" s="369"/>
      <c r="AI5" s="369"/>
      <c r="AJ5" s="369"/>
      <c r="AK5" s="369"/>
      <c r="AL5" s="369"/>
      <c r="AM5" s="369"/>
      <c r="AN5" s="369"/>
      <c r="AO5" s="369"/>
      <c r="AP5" s="369"/>
      <c r="AQ5" s="369"/>
      <c r="AR5" s="369"/>
      <c r="AS5" s="369"/>
      <c r="AT5" s="88"/>
      <c r="AU5" s="88"/>
      <c r="AV5" s="88"/>
      <c r="AW5" s="88"/>
      <c r="AZ5" s="367"/>
      <c r="BA5" s="367"/>
      <c r="BB5" s="367"/>
      <c r="BC5" s="367"/>
      <c r="BD5" s="367"/>
      <c r="BE5" s="367"/>
      <c r="BF5" s="367"/>
      <c r="BG5" s="367"/>
      <c r="BH5" s="370"/>
      <c r="BI5" s="370"/>
      <c r="BJ5" s="370"/>
      <c r="BK5" s="370"/>
      <c r="BL5" s="370"/>
      <c r="BM5" s="370"/>
      <c r="BN5" s="370"/>
      <c r="BO5" s="370"/>
      <c r="BR5" t="s">
        <v>257</v>
      </c>
    </row>
    <row r="6" spans="1:71" ht="12.75" customHeight="1" x14ac:dyDescent="0.15">
      <c r="C6" s="371" t="s">
        <v>182</v>
      </c>
      <c r="D6" s="371"/>
      <c r="E6" s="371"/>
      <c r="F6" s="371"/>
      <c r="G6" s="373" t="str">
        <f>IF(入力シート!B2="","",入力シート!B2)</f>
        <v/>
      </c>
      <c r="H6" s="373"/>
      <c r="I6" s="373"/>
      <c r="J6" s="373"/>
      <c r="K6" s="373"/>
      <c r="L6" s="373"/>
      <c r="M6" s="373"/>
      <c r="N6" s="373"/>
      <c r="O6" s="373"/>
      <c r="P6" s="373"/>
      <c r="Q6" s="373"/>
      <c r="R6" s="373"/>
      <c r="S6" s="373"/>
      <c r="T6" s="373"/>
      <c r="U6" s="373"/>
      <c r="V6" s="373"/>
      <c r="W6" s="373"/>
      <c r="X6" s="373"/>
      <c r="Y6" s="373"/>
      <c r="Z6" s="369"/>
      <c r="AA6" s="369"/>
      <c r="AB6" s="369"/>
      <c r="AC6" s="369"/>
      <c r="AD6" s="369"/>
      <c r="AE6" s="369"/>
      <c r="AF6" s="369"/>
      <c r="AG6" s="369"/>
      <c r="AH6" s="369"/>
      <c r="AI6" s="369"/>
      <c r="AJ6" s="369"/>
      <c r="AK6" s="369"/>
      <c r="AL6" s="369"/>
      <c r="AM6" s="369"/>
      <c r="AN6" s="369"/>
      <c r="AO6" s="369"/>
      <c r="AP6" s="369"/>
      <c r="AQ6" s="369"/>
      <c r="AR6" s="369"/>
      <c r="AS6" s="369"/>
      <c r="AT6" s="88"/>
      <c r="AU6" s="88"/>
      <c r="AV6" s="88"/>
      <c r="AW6" s="88"/>
      <c r="AZ6" s="367" t="s">
        <v>25</v>
      </c>
      <c r="BA6" s="367"/>
      <c r="BB6" s="367"/>
      <c r="BC6" s="367"/>
      <c r="BD6" s="367"/>
      <c r="BE6" s="367"/>
      <c r="BF6" s="367"/>
      <c r="BG6" s="367"/>
      <c r="BH6" s="189" t="s">
        <v>151</v>
      </c>
      <c r="BI6" s="190"/>
      <c r="BJ6" s="193" t="str">
        <f>IF(入力シート!B10="","",入力シート!B10)</f>
        <v/>
      </c>
      <c r="BK6" s="193"/>
      <c r="BL6" s="193"/>
      <c r="BM6" s="193"/>
      <c r="BN6" s="193"/>
      <c r="BO6" s="194"/>
      <c r="BR6" t="s">
        <v>258</v>
      </c>
    </row>
    <row r="7" spans="1:71" ht="12.75" customHeight="1" x14ac:dyDescent="0.15">
      <c r="C7" s="372"/>
      <c r="D7" s="372"/>
      <c r="E7" s="372"/>
      <c r="F7" s="372"/>
      <c r="G7" s="374"/>
      <c r="H7" s="374"/>
      <c r="I7" s="374"/>
      <c r="J7" s="374"/>
      <c r="K7" s="374"/>
      <c r="L7" s="374"/>
      <c r="M7" s="374"/>
      <c r="N7" s="374"/>
      <c r="O7" s="374"/>
      <c r="P7" s="374"/>
      <c r="Q7" s="374"/>
      <c r="R7" s="374"/>
      <c r="S7" s="374"/>
      <c r="T7" s="374"/>
      <c r="U7" s="374"/>
      <c r="V7" s="374"/>
      <c r="W7" s="374"/>
      <c r="X7" s="374"/>
      <c r="Y7" s="374"/>
      <c r="Z7" s="88"/>
      <c r="AA7" s="88"/>
      <c r="AB7" s="88"/>
      <c r="AC7" s="88"/>
      <c r="AD7" s="88"/>
      <c r="AE7" s="88"/>
      <c r="AF7" s="88"/>
      <c r="AG7" s="88"/>
      <c r="AH7" s="88"/>
      <c r="AI7" s="88"/>
      <c r="AJ7" s="88"/>
      <c r="AK7" s="88"/>
      <c r="AL7" s="88"/>
      <c r="AM7" s="88"/>
      <c r="AN7" s="88"/>
      <c r="AO7" s="88"/>
      <c r="AP7" s="88"/>
      <c r="AQ7" s="88"/>
      <c r="AR7" s="88"/>
      <c r="AS7" s="88"/>
      <c r="AT7" s="88"/>
      <c r="AU7" s="88"/>
      <c r="AV7" s="88"/>
      <c r="AW7" s="88"/>
      <c r="AZ7" s="367"/>
      <c r="BA7" s="367"/>
      <c r="BB7" s="367"/>
      <c r="BC7" s="367"/>
      <c r="BD7" s="367"/>
      <c r="BE7" s="367"/>
      <c r="BF7" s="367"/>
      <c r="BG7" s="367"/>
      <c r="BH7" s="191"/>
      <c r="BI7" s="192"/>
      <c r="BJ7" s="195"/>
      <c r="BK7" s="195"/>
      <c r="BL7" s="195"/>
      <c r="BM7" s="195"/>
      <c r="BN7" s="195"/>
      <c r="BO7" s="196"/>
      <c r="BR7" t="s">
        <v>259</v>
      </c>
    </row>
    <row r="8" spans="1:71" ht="12.75" customHeight="1" x14ac:dyDescent="0.15">
      <c r="AH8" s="1"/>
      <c r="AI8" s="1"/>
      <c r="BR8" s="149" t="s">
        <v>260</v>
      </c>
    </row>
    <row r="9" spans="1:71" ht="12.75" customHeight="1" x14ac:dyDescent="0.15">
      <c r="A9" s="1"/>
      <c r="B9" s="5"/>
      <c r="C9" s="243" t="s">
        <v>2</v>
      </c>
      <c r="D9" s="243"/>
      <c r="E9" s="243"/>
      <c r="F9" s="243"/>
      <c r="G9" s="243"/>
      <c r="H9" s="243"/>
      <c r="I9" s="243"/>
      <c r="J9" s="243"/>
      <c r="K9" s="243"/>
      <c r="L9" s="243"/>
      <c r="M9" s="243"/>
      <c r="N9" s="243"/>
      <c r="O9" s="243"/>
      <c r="P9" s="243" t="s">
        <v>3</v>
      </c>
      <c r="Q9" s="243"/>
      <c r="R9" s="243"/>
      <c r="S9" s="243"/>
      <c r="T9" s="243"/>
      <c r="U9" s="243"/>
      <c r="V9" s="243"/>
      <c r="W9" s="243"/>
      <c r="X9" s="243"/>
      <c r="Y9" s="243"/>
      <c r="Z9" s="243"/>
      <c r="AA9" s="243"/>
      <c r="AB9" s="243"/>
      <c r="AC9" s="243"/>
      <c r="AD9" s="243"/>
      <c r="AE9" s="243" t="s">
        <v>157</v>
      </c>
      <c r="AF9" s="243"/>
      <c r="AG9" s="243"/>
      <c r="AH9" s="243"/>
      <c r="AI9" s="243"/>
      <c r="AJ9" s="243" t="s">
        <v>1</v>
      </c>
      <c r="AK9" s="243"/>
      <c r="AL9" s="243"/>
      <c r="AM9" s="350"/>
      <c r="AN9" s="91"/>
      <c r="AO9" s="1"/>
      <c r="AP9" s="5"/>
      <c r="AQ9" s="320" t="s">
        <v>193</v>
      </c>
      <c r="AR9" s="321"/>
      <c r="AS9" s="321"/>
      <c r="AT9" s="321"/>
      <c r="AU9" s="321"/>
      <c r="AV9" s="321"/>
      <c r="AW9" s="320" t="s">
        <v>194</v>
      </c>
      <c r="AX9" s="321"/>
      <c r="AY9" s="321"/>
      <c r="AZ9" s="321"/>
      <c r="BA9" s="321"/>
      <c r="BB9" s="321"/>
      <c r="BC9" s="320" t="s">
        <v>215</v>
      </c>
      <c r="BD9" s="321"/>
      <c r="BE9" s="321"/>
      <c r="BF9" s="321"/>
      <c r="BG9" s="321"/>
      <c r="BH9" s="321"/>
      <c r="BI9" s="322"/>
      <c r="BJ9" s="320" t="s">
        <v>216</v>
      </c>
      <c r="BK9" s="321"/>
      <c r="BL9" s="321"/>
      <c r="BM9" s="321"/>
      <c r="BN9" s="321"/>
      <c r="BO9" s="383"/>
    </row>
    <row r="10" spans="1:71" ht="12.75" customHeight="1" x14ac:dyDescent="0.15">
      <c r="A10" s="1"/>
      <c r="B10" s="296" t="s">
        <v>154</v>
      </c>
      <c r="C10" s="337" t="str">
        <f>IF(入力シート!B3="","",入力シート!B3)</f>
        <v/>
      </c>
      <c r="D10" s="337"/>
      <c r="E10" s="337"/>
      <c r="F10" s="337"/>
      <c r="G10" s="337"/>
      <c r="H10" s="337"/>
      <c r="I10" s="337"/>
      <c r="J10" s="337"/>
      <c r="K10" s="337"/>
      <c r="L10" s="337"/>
      <c r="M10" s="337"/>
      <c r="N10" s="337"/>
      <c r="O10" s="337"/>
      <c r="P10" s="338" t="str">
        <f>IF(入力シート!B4="","",入力シート!B4)</f>
        <v/>
      </c>
      <c r="Q10" s="338"/>
      <c r="R10" s="338"/>
      <c r="S10" s="338"/>
      <c r="T10" s="338"/>
      <c r="U10" s="338"/>
      <c r="V10" s="338"/>
      <c r="W10" s="338"/>
      <c r="X10" s="338"/>
      <c r="Y10" s="338"/>
      <c r="Z10" s="338"/>
      <c r="AA10" s="338"/>
      <c r="AB10" s="338"/>
      <c r="AC10" s="338"/>
      <c r="AD10" s="338"/>
      <c r="AE10" s="339" t="s">
        <v>208</v>
      </c>
      <c r="AF10" s="339"/>
      <c r="AG10" s="339"/>
      <c r="AH10" s="339"/>
      <c r="AI10" s="339"/>
      <c r="AJ10" s="309"/>
      <c r="AK10" s="309"/>
      <c r="AL10" s="309"/>
      <c r="AM10" s="310"/>
      <c r="AN10" s="90"/>
      <c r="AO10" s="1"/>
      <c r="AP10" s="312" t="s">
        <v>7</v>
      </c>
      <c r="AQ10" s="351" t="s">
        <v>269</v>
      </c>
      <c r="AR10" s="352"/>
      <c r="AS10" s="352"/>
      <c r="AT10" s="352"/>
      <c r="AU10" s="352"/>
      <c r="AV10" s="352"/>
      <c r="AW10" s="357" t="s">
        <v>268</v>
      </c>
      <c r="AX10" s="358"/>
      <c r="AY10" s="358"/>
      <c r="AZ10" s="358"/>
      <c r="BA10" s="358"/>
      <c r="BB10" s="358"/>
      <c r="BC10" s="341" t="s">
        <v>9</v>
      </c>
      <c r="BD10" s="342"/>
      <c r="BE10" s="342"/>
      <c r="BF10" s="342"/>
      <c r="BG10" s="342"/>
      <c r="BH10" s="342"/>
      <c r="BI10" s="343"/>
      <c r="BJ10" s="344" t="s">
        <v>181</v>
      </c>
      <c r="BK10" s="345"/>
      <c r="BL10" s="345"/>
      <c r="BM10" s="345"/>
      <c r="BN10" s="345"/>
      <c r="BO10" s="346"/>
      <c r="BR10" t="s">
        <v>251</v>
      </c>
    </row>
    <row r="11" spans="1:71" ht="12.75" customHeight="1" x14ac:dyDescent="0.15">
      <c r="A11" s="1"/>
      <c r="B11" s="296"/>
      <c r="C11" s="337"/>
      <c r="D11" s="337"/>
      <c r="E11" s="337"/>
      <c r="F11" s="337"/>
      <c r="G11" s="337"/>
      <c r="H11" s="337"/>
      <c r="I11" s="337"/>
      <c r="J11" s="337"/>
      <c r="K11" s="337"/>
      <c r="L11" s="337"/>
      <c r="M11" s="337"/>
      <c r="N11" s="337"/>
      <c r="O11" s="337"/>
      <c r="P11" s="338"/>
      <c r="Q11" s="338"/>
      <c r="R11" s="338"/>
      <c r="S11" s="338"/>
      <c r="T11" s="338"/>
      <c r="U11" s="338"/>
      <c r="V11" s="338"/>
      <c r="W11" s="338"/>
      <c r="X11" s="338"/>
      <c r="Y11" s="338"/>
      <c r="Z11" s="338"/>
      <c r="AA11" s="338"/>
      <c r="AB11" s="338"/>
      <c r="AC11" s="338"/>
      <c r="AD11" s="338"/>
      <c r="AE11" s="339"/>
      <c r="AF11" s="339"/>
      <c r="AG11" s="339"/>
      <c r="AH11" s="339"/>
      <c r="AI11" s="339"/>
      <c r="AJ11" s="309"/>
      <c r="AK11" s="309"/>
      <c r="AL11" s="309"/>
      <c r="AM11" s="310"/>
      <c r="AN11" s="90"/>
      <c r="AO11" s="1"/>
      <c r="AP11" s="312"/>
      <c r="AQ11" s="353"/>
      <c r="AR11" s="354"/>
      <c r="AS11" s="354"/>
      <c r="AT11" s="354"/>
      <c r="AU11" s="354"/>
      <c r="AV11" s="354"/>
      <c r="AW11" s="359"/>
      <c r="AX11" s="360"/>
      <c r="AY11" s="360"/>
      <c r="AZ11" s="360"/>
      <c r="BA11" s="360"/>
      <c r="BB11" s="360"/>
      <c r="BC11" s="121" t="s">
        <v>66</v>
      </c>
      <c r="BD11" s="197"/>
      <c r="BE11" s="197"/>
      <c r="BF11" s="122" t="s">
        <v>195</v>
      </c>
      <c r="BG11" s="122" t="s">
        <v>196</v>
      </c>
      <c r="BH11" s="197"/>
      <c r="BI11" s="198"/>
      <c r="BJ11" s="347"/>
      <c r="BK11" s="348"/>
      <c r="BL11" s="348"/>
      <c r="BM11" s="348"/>
      <c r="BN11" s="348"/>
      <c r="BO11" s="349"/>
      <c r="BR11" t="s">
        <v>252</v>
      </c>
    </row>
    <row r="12" spans="1:71" ht="12.75" customHeight="1" x14ac:dyDescent="0.15">
      <c r="A12" s="1"/>
      <c r="B12" s="296"/>
      <c r="C12" s="291"/>
      <c r="D12" s="291"/>
      <c r="E12" s="291"/>
      <c r="F12" s="291"/>
      <c r="G12" s="291"/>
      <c r="H12" s="291"/>
      <c r="I12" s="291"/>
      <c r="J12" s="291"/>
      <c r="K12" s="291"/>
      <c r="L12" s="291"/>
      <c r="M12" s="291"/>
      <c r="N12" s="291"/>
      <c r="O12" s="291"/>
      <c r="P12" s="315"/>
      <c r="Q12" s="315"/>
      <c r="R12" s="315"/>
      <c r="S12" s="315"/>
      <c r="T12" s="315"/>
      <c r="U12" s="315"/>
      <c r="V12" s="315"/>
      <c r="W12" s="315"/>
      <c r="X12" s="315"/>
      <c r="Y12" s="315"/>
      <c r="Z12" s="315"/>
      <c r="AA12" s="315"/>
      <c r="AB12" s="315"/>
      <c r="AC12" s="315"/>
      <c r="AD12" s="315"/>
      <c r="AE12" s="339" t="s">
        <v>208</v>
      </c>
      <c r="AF12" s="339"/>
      <c r="AG12" s="339"/>
      <c r="AH12" s="339"/>
      <c r="AI12" s="339"/>
      <c r="AJ12" s="309"/>
      <c r="AK12" s="309"/>
      <c r="AL12" s="309"/>
      <c r="AM12" s="310"/>
      <c r="AN12" s="90"/>
      <c r="AO12" s="1"/>
      <c r="AP12" s="312"/>
      <c r="AQ12" s="353"/>
      <c r="AR12" s="354"/>
      <c r="AS12" s="354"/>
      <c r="AT12" s="354"/>
      <c r="AU12" s="354"/>
      <c r="AV12" s="354"/>
      <c r="AW12" s="359"/>
      <c r="AX12" s="360"/>
      <c r="AY12" s="360"/>
      <c r="AZ12" s="360"/>
      <c r="BA12" s="360"/>
      <c r="BB12" s="360"/>
      <c r="BC12" s="380" t="s">
        <v>10</v>
      </c>
      <c r="BD12" s="381"/>
      <c r="BE12" s="381"/>
      <c r="BF12" s="381"/>
      <c r="BG12" s="381"/>
      <c r="BH12" s="381"/>
      <c r="BI12" s="382"/>
      <c r="BJ12" s="347"/>
      <c r="BK12" s="348"/>
      <c r="BL12" s="348"/>
      <c r="BM12" s="348"/>
      <c r="BN12" s="348"/>
      <c r="BO12" s="349"/>
    </row>
    <row r="13" spans="1:71" ht="12.75" customHeight="1" x14ac:dyDescent="0.15">
      <c r="A13" s="1"/>
      <c r="B13" s="336"/>
      <c r="C13" s="375"/>
      <c r="D13" s="375"/>
      <c r="E13" s="375"/>
      <c r="F13" s="375"/>
      <c r="G13" s="375"/>
      <c r="H13" s="375"/>
      <c r="I13" s="375"/>
      <c r="J13" s="375"/>
      <c r="K13" s="375"/>
      <c r="L13" s="375"/>
      <c r="M13" s="375"/>
      <c r="N13" s="375"/>
      <c r="O13" s="375"/>
      <c r="P13" s="376"/>
      <c r="Q13" s="376"/>
      <c r="R13" s="376"/>
      <c r="S13" s="376"/>
      <c r="T13" s="376"/>
      <c r="U13" s="376"/>
      <c r="V13" s="376"/>
      <c r="W13" s="376"/>
      <c r="X13" s="376"/>
      <c r="Y13" s="376"/>
      <c r="Z13" s="376"/>
      <c r="AA13" s="376"/>
      <c r="AB13" s="376"/>
      <c r="AC13" s="376"/>
      <c r="AD13" s="376"/>
      <c r="AE13" s="377"/>
      <c r="AF13" s="377"/>
      <c r="AG13" s="377"/>
      <c r="AH13" s="377"/>
      <c r="AI13" s="377"/>
      <c r="AJ13" s="378"/>
      <c r="AK13" s="378"/>
      <c r="AL13" s="378"/>
      <c r="AM13" s="379"/>
      <c r="AN13" s="90"/>
      <c r="AO13" s="1"/>
      <c r="AP13" s="340"/>
      <c r="AQ13" s="355"/>
      <c r="AR13" s="356"/>
      <c r="AS13" s="356"/>
      <c r="AT13" s="356"/>
      <c r="AU13" s="356"/>
      <c r="AV13" s="356"/>
      <c r="AW13" s="361"/>
      <c r="AX13" s="362"/>
      <c r="AY13" s="362"/>
      <c r="AZ13" s="362"/>
      <c r="BA13" s="362"/>
      <c r="BB13" s="362"/>
      <c r="BC13" s="121" t="s">
        <v>66</v>
      </c>
      <c r="BD13" s="197"/>
      <c r="BE13" s="197"/>
      <c r="BF13" s="122" t="s">
        <v>195</v>
      </c>
      <c r="BG13" s="122" t="s">
        <v>196</v>
      </c>
      <c r="BH13" s="197"/>
      <c r="BI13" s="198"/>
      <c r="BJ13" s="347"/>
      <c r="BK13" s="348"/>
      <c r="BL13" s="348"/>
      <c r="BM13" s="348"/>
      <c r="BN13" s="348"/>
      <c r="BO13" s="349"/>
    </row>
    <row r="14" spans="1:71" ht="12.75" customHeight="1" x14ac:dyDescent="0.15">
      <c r="A14" s="1"/>
      <c r="B14" s="295" t="s">
        <v>155</v>
      </c>
      <c r="C14" s="298"/>
      <c r="D14" s="298"/>
      <c r="E14" s="298"/>
      <c r="F14" s="298"/>
      <c r="G14" s="298"/>
      <c r="H14" s="298"/>
      <c r="I14" s="298"/>
      <c r="J14" s="298"/>
      <c r="K14" s="298"/>
      <c r="L14" s="298"/>
      <c r="M14" s="298"/>
      <c r="N14" s="298"/>
      <c r="O14" s="298"/>
      <c r="P14" s="299"/>
      <c r="Q14" s="300"/>
      <c r="R14" s="300"/>
      <c r="S14" s="300"/>
      <c r="T14" s="300"/>
      <c r="U14" s="300"/>
      <c r="V14" s="300"/>
      <c r="W14" s="300"/>
      <c r="X14" s="300"/>
      <c r="Y14" s="300"/>
      <c r="Z14" s="300"/>
      <c r="AA14" s="300"/>
      <c r="AB14" s="300"/>
      <c r="AC14" s="300"/>
      <c r="AD14" s="301"/>
      <c r="AE14" s="305"/>
      <c r="AF14" s="305"/>
      <c r="AG14" s="305"/>
      <c r="AH14" s="305"/>
      <c r="AI14" s="305"/>
      <c r="AJ14" s="307"/>
      <c r="AK14" s="307"/>
      <c r="AL14" s="307"/>
      <c r="AM14" s="308"/>
      <c r="AN14" s="90"/>
      <c r="AO14" s="1"/>
      <c r="AP14" s="311" t="s">
        <v>8</v>
      </c>
      <c r="AQ14" s="205" t="s">
        <v>11</v>
      </c>
      <c r="AR14" s="205"/>
      <c r="AS14" s="205"/>
      <c r="AT14" s="205"/>
      <c r="AU14" s="205"/>
      <c r="AV14" s="205"/>
      <c r="AW14" s="205" t="s">
        <v>175</v>
      </c>
      <c r="AX14" s="205"/>
      <c r="AY14" s="205"/>
      <c r="AZ14" s="205"/>
      <c r="BA14" s="205" t="s">
        <v>145</v>
      </c>
      <c r="BB14" s="205"/>
      <c r="BC14" s="205"/>
      <c r="BD14" s="205"/>
      <c r="BE14" s="205" t="s">
        <v>12</v>
      </c>
      <c r="BF14" s="205"/>
      <c r="BG14" s="205"/>
      <c r="BH14" s="205"/>
      <c r="BI14" s="205"/>
      <c r="BJ14" s="205"/>
      <c r="BK14" s="205"/>
      <c r="BL14" s="205"/>
      <c r="BM14" s="205"/>
      <c r="BN14" s="205"/>
      <c r="BO14" s="206"/>
    </row>
    <row r="15" spans="1:71" ht="12.75" customHeight="1" x14ac:dyDescent="0.15">
      <c r="A15" s="1"/>
      <c r="B15" s="296"/>
      <c r="C15" s="291"/>
      <c r="D15" s="291"/>
      <c r="E15" s="291"/>
      <c r="F15" s="291"/>
      <c r="G15" s="291"/>
      <c r="H15" s="291"/>
      <c r="I15" s="291"/>
      <c r="J15" s="291"/>
      <c r="K15" s="291"/>
      <c r="L15" s="291"/>
      <c r="M15" s="291"/>
      <c r="N15" s="291"/>
      <c r="O15" s="291"/>
      <c r="P15" s="302"/>
      <c r="Q15" s="303"/>
      <c r="R15" s="303"/>
      <c r="S15" s="303"/>
      <c r="T15" s="303"/>
      <c r="U15" s="303"/>
      <c r="V15" s="303"/>
      <c r="W15" s="303"/>
      <c r="X15" s="303"/>
      <c r="Y15" s="303"/>
      <c r="Z15" s="303"/>
      <c r="AA15" s="303"/>
      <c r="AB15" s="303"/>
      <c r="AC15" s="303"/>
      <c r="AD15" s="304"/>
      <c r="AE15" s="306"/>
      <c r="AF15" s="306"/>
      <c r="AG15" s="306"/>
      <c r="AH15" s="306"/>
      <c r="AI15" s="306"/>
      <c r="AJ15" s="309"/>
      <c r="AK15" s="309"/>
      <c r="AL15" s="309"/>
      <c r="AM15" s="310"/>
      <c r="AN15" s="90"/>
      <c r="AO15" s="1"/>
      <c r="AP15" s="312"/>
      <c r="AQ15" s="181"/>
      <c r="AR15" s="181"/>
      <c r="AS15" s="181"/>
      <c r="AT15" s="181"/>
      <c r="AU15" s="181"/>
      <c r="AV15" s="181"/>
      <c r="AW15" s="183"/>
      <c r="AX15" s="184"/>
      <c r="AY15" s="184"/>
      <c r="AZ15" s="142" t="s">
        <v>198</v>
      </c>
      <c r="BA15" s="201"/>
      <c r="BB15" s="202"/>
      <c r="BC15" s="202"/>
      <c r="BD15" s="199" t="s">
        <v>156</v>
      </c>
      <c r="BE15" s="207" t="s">
        <v>270</v>
      </c>
      <c r="BF15" s="208"/>
      <c r="BG15" s="208"/>
      <c r="BH15" s="208"/>
      <c r="BI15" s="208"/>
      <c r="BJ15" s="208"/>
      <c r="BK15" s="208"/>
      <c r="BL15" s="208"/>
      <c r="BM15" s="208"/>
      <c r="BN15" s="208"/>
      <c r="BO15" s="209"/>
    </row>
    <row r="16" spans="1:71" ht="12.75" customHeight="1" x14ac:dyDescent="0.15">
      <c r="A16" s="1"/>
      <c r="B16" s="296"/>
      <c r="C16" s="291"/>
      <c r="D16" s="291"/>
      <c r="E16" s="291"/>
      <c r="F16" s="291"/>
      <c r="G16" s="291"/>
      <c r="H16" s="291"/>
      <c r="I16" s="291"/>
      <c r="J16" s="291"/>
      <c r="K16" s="291"/>
      <c r="L16" s="291"/>
      <c r="M16" s="291"/>
      <c r="N16" s="291"/>
      <c r="O16" s="291"/>
      <c r="P16" s="315"/>
      <c r="Q16" s="315"/>
      <c r="R16" s="315"/>
      <c r="S16" s="315"/>
      <c r="T16" s="315"/>
      <c r="U16" s="315"/>
      <c r="V16" s="315"/>
      <c r="W16" s="315"/>
      <c r="X16" s="315"/>
      <c r="Y16" s="315"/>
      <c r="Z16" s="315"/>
      <c r="AA16" s="315"/>
      <c r="AB16" s="315"/>
      <c r="AC16" s="315"/>
      <c r="AD16" s="315"/>
      <c r="AE16" s="306"/>
      <c r="AF16" s="306"/>
      <c r="AG16" s="306"/>
      <c r="AH16" s="306"/>
      <c r="AI16" s="306"/>
      <c r="AJ16" s="309"/>
      <c r="AK16" s="309"/>
      <c r="AL16" s="309"/>
      <c r="AM16" s="310"/>
      <c r="AN16" s="90"/>
      <c r="AO16" s="1"/>
      <c r="AP16" s="312"/>
      <c r="AQ16" s="181"/>
      <c r="AR16" s="181"/>
      <c r="AS16" s="181"/>
      <c r="AT16" s="181"/>
      <c r="AU16" s="181"/>
      <c r="AV16" s="181"/>
      <c r="AW16" s="185"/>
      <c r="AX16" s="186"/>
      <c r="AY16" s="186"/>
      <c r="AZ16" s="143" t="s">
        <v>203</v>
      </c>
      <c r="BA16" s="203"/>
      <c r="BB16" s="204"/>
      <c r="BC16" s="204"/>
      <c r="BD16" s="200"/>
      <c r="BE16" s="208"/>
      <c r="BF16" s="208"/>
      <c r="BG16" s="208"/>
      <c r="BH16" s="208"/>
      <c r="BI16" s="208"/>
      <c r="BJ16" s="208"/>
      <c r="BK16" s="208"/>
      <c r="BL16" s="208"/>
      <c r="BM16" s="208"/>
      <c r="BN16" s="208"/>
      <c r="BO16" s="209"/>
    </row>
    <row r="17" spans="1:68" ht="12.75" customHeight="1" x14ac:dyDescent="0.15">
      <c r="A17" s="1"/>
      <c r="B17" s="297"/>
      <c r="C17" s="314"/>
      <c r="D17" s="314"/>
      <c r="E17" s="314"/>
      <c r="F17" s="314"/>
      <c r="G17" s="314"/>
      <c r="H17" s="314"/>
      <c r="I17" s="314"/>
      <c r="J17" s="314"/>
      <c r="K17" s="314"/>
      <c r="L17" s="314"/>
      <c r="M17" s="314"/>
      <c r="N17" s="314"/>
      <c r="O17" s="314"/>
      <c r="P17" s="316"/>
      <c r="Q17" s="316"/>
      <c r="R17" s="316"/>
      <c r="S17" s="316"/>
      <c r="T17" s="316"/>
      <c r="U17" s="316"/>
      <c r="V17" s="316"/>
      <c r="W17" s="316"/>
      <c r="X17" s="316"/>
      <c r="Y17" s="316"/>
      <c r="Z17" s="316"/>
      <c r="AA17" s="316"/>
      <c r="AB17" s="316"/>
      <c r="AC17" s="316"/>
      <c r="AD17" s="316"/>
      <c r="AE17" s="317"/>
      <c r="AF17" s="317"/>
      <c r="AG17" s="317"/>
      <c r="AH17" s="317"/>
      <c r="AI17" s="317"/>
      <c r="AJ17" s="318"/>
      <c r="AK17" s="318"/>
      <c r="AL17" s="318"/>
      <c r="AM17" s="319"/>
      <c r="AN17" s="90"/>
      <c r="AO17" s="1"/>
      <c r="AP17" s="312"/>
      <c r="AQ17" s="181"/>
      <c r="AR17" s="181"/>
      <c r="AS17" s="181"/>
      <c r="AT17" s="181"/>
      <c r="AU17" s="181"/>
      <c r="AV17" s="181"/>
      <c r="AW17" s="183"/>
      <c r="AX17" s="184"/>
      <c r="AY17" s="184"/>
      <c r="AZ17" s="142" t="s">
        <v>198</v>
      </c>
      <c r="BA17" s="201"/>
      <c r="BB17" s="202"/>
      <c r="BC17" s="202"/>
      <c r="BD17" s="199" t="s">
        <v>156</v>
      </c>
      <c r="BE17" s="207" t="s">
        <v>271</v>
      </c>
      <c r="BF17" s="208"/>
      <c r="BG17" s="208"/>
      <c r="BH17" s="208"/>
      <c r="BI17" s="208"/>
      <c r="BJ17" s="208"/>
      <c r="BK17" s="208"/>
      <c r="BL17" s="208"/>
      <c r="BM17" s="208"/>
      <c r="BN17" s="208"/>
      <c r="BO17" s="209"/>
    </row>
    <row r="18" spans="1:68" ht="12.75" customHeight="1" x14ac:dyDescent="0.15">
      <c r="A18" s="1"/>
      <c r="B18" s="295" t="s">
        <v>153</v>
      </c>
      <c r="C18" s="320" t="s">
        <v>158</v>
      </c>
      <c r="D18" s="321"/>
      <c r="E18" s="321"/>
      <c r="F18" s="321"/>
      <c r="G18" s="321"/>
      <c r="H18" s="321"/>
      <c r="I18" s="321"/>
      <c r="J18" s="322"/>
      <c r="K18" s="320" t="s">
        <v>6</v>
      </c>
      <c r="L18" s="321"/>
      <c r="M18" s="321"/>
      <c r="N18" s="321"/>
      <c r="O18" s="321"/>
      <c r="P18" s="321"/>
      <c r="Q18" s="321"/>
      <c r="R18" s="321"/>
      <c r="S18" s="321"/>
      <c r="T18" s="321"/>
      <c r="U18" s="321"/>
      <c r="V18" s="321"/>
      <c r="W18" s="322"/>
      <c r="X18" s="243" t="s">
        <v>5</v>
      </c>
      <c r="Y18" s="243"/>
      <c r="Z18" s="243"/>
      <c r="AA18" s="243"/>
      <c r="AB18" s="243"/>
      <c r="AC18" s="243"/>
      <c r="AD18" s="243"/>
      <c r="AE18" s="243"/>
      <c r="AF18" s="243"/>
      <c r="AG18" s="243"/>
      <c r="AH18" s="243"/>
      <c r="AI18" s="243" t="s">
        <v>4</v>
      </c>
      <c r="AJ18" s="243"/>
      <c r="AK18" s="243"/>
      <c r="AL18" s="243"/>
      <c r="AM18" s="350"/>
      <c r="AN18" s="82"/>
      <c r="AO18" s="1"/>
      <c r="AP18" s="313"/>
      <c r="AQ18" s="182"/>
      <c r="AR18" s="182"/>
      <c r="AS18" s="182"/>
      <c r="AT18" s="182"/>
      <c r="AU18" s="182"/>
      <c r="AV18" s="182"/>
      <c r="AW18" s="187"/>
      <c r="AX18" s="188"/>
      <c r="AY18" s="188"/>
      <c r="AZ18" s="143" t="s">
        <v>203</v>
      </c>
      <c r="BA18" s="203"/>
      <c r="BB18" s="204"/>
      <c r="BC18" s="204"/>
      <c r="BD18" s="200"/>
      <c r="BE18" s="210"/>
      <c r="BF18" s="210"/>
      <c r="BG18" s="210"/>
      <c r="BH18" s="210"/>
      <c r="BI18" s="210"/>
      <c r="BJ18" s="210"/>
      <c r="BK18" s="210"/>
      <c r="BL18" s="210"/>
      <c r="BM18" s="210"/>
      <c r="BN18" s="210"/>
      <c r="BO18" s="211"/>
    </row>
    <row r="19" spans="1:68" ht="12.75" customHeight="1" x14ac:dyDescent="0.15">
      <c r="A19" s="1"/>
      <c r="B19" s="296"/>
      <c r="C19" s="323" t="s">
        <v>218</v>
      </c>
      <c r="D19" s="324"/>
      <c r="E19" s="324"/>
      <c r="F19" s="324"/>
      <c r="G19" s="324"/>
      <c r="H19" s="324"/>
      <c r="I19" s="324"/>
      <c r="J19" s="324"/>
      <c r="K19" s="285"/>
      <c r="L19" s="286"/>
      <c r="M19" s="286"/>
      <c r="N19" s="286"/>
      <c r="O19" s="286"/>
      <c r="P19" s="286"/>
      <c r="Q19" s="286"/>
      <c r="R19" s="286"/>
      <c r="S19" s="286"/>
      <c r="T19" s="286"/>
      <c r="U19" s="286"/>
      <c r="V19" s="286"/>
      <c r="W19" s="287"/>
      <c r="X19" s="291"/>
      <c r="Y19" s="291"/>
      <c r="Z19" s="291"/>
      <c r="AA19" s="291"/>
      <c r="AB19" s="291"/>
      <c r="AC19" s="291"/>
      <c r="AD19" s="291"/>
      <c r="AE19" s="291"/>
      <c r="AF19" s="291"/>
      <c r="AG19" s="291"/>
      <c r="AH19" s="291"/>
      <c r="AI19" s="292"/>
      <c r="AJ19" s="292"/>
      <c r="AK19" s="292"/>
      <c r="AL19" s="292"/>
      <c r="AM19" s="293"/>
      <c r="AN19" s="81"/>
      <c r="AO19" s="1"/>
      <c r="AP19" s="294" t="s">
        <v>165</v>
      </c>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row>
    <row r="20" spans="1:68" ht="12.75" customHeight="1" x14ac:dyDescent="0.15">
      <c r="A20" s="1"/>
      <c r="B20" s="296"/>
      <c r="C20" s="332"/>
      <c r="D20" s="333"/>
      <c r="E20" s="333"/>
      <c r="F20" s="333"/>
      <c r="G20" s="333"/>
      <c r="H20" s="333"/>
      <c r="I20" s="333"/>
      <c r="J20" s="333"/>
      <c r="K20" s="288"/>
      <c r="L20" s="289"/>
      <c r="M20" s="289"/>
      <c r="N20" s="289"/>
      <c r="O20" s="289"/>
      <c r="P20" s="289"/>
      <c r="Q20" s="289"/>
      <c r="R20" s="289"/>
      <c r="S20" s="289"/>
      <c r="T20" s="289"/>
      <c r="U20" s="289"/>
      <c r="V20" s="289"/>
      <c r="W20" s="290"/>
      <c r="X20" s="291"/>
      <c r="Y20" s="291"/>
      <c r="Z20" s="291"/>
      <c r="AA20" s="291"/>
      <c r="AB20" s="291"/>
      <c r="AC20" s="291"/>
      <c r="AD20" s="291"/>
      <c r="AE20" s="291"/>
      <c r="AF20" s="291"/>
      <c r="AG20" s="291"/>
      <c r="AH20" s="291"/>
      <c r="AI20" s="292"/>
      <c r="AJ20" s="292"/>
      <c r="AK20" s="292"/>
      <c r="AL20" s="292"/>
      <c r="AM20" s="293"/>
      <c r="AN20" s="81"/>
      <c r="AO20" s="1"/>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row>
    <row r="21" spans="1:68" ht="12.75" customHeight="1" x14ac:dyDescent="0.15">
      <c r="A21" s="1"/>
      <c r="B21" s="296"/>
      <c r="C21" s="323" t="s">
        <v>218</v>
      </c>
      <c r="D21" s="324"/>
      <c r="E21" s="324"/>
      <c r="F21" s="324"/>
      <c r="G21" s="324"/>
      <c r="H21" s="324"/>
      <c r="I21" s="324"/>
      <c r="J21" s="324"/>
      <c r="K21" s="285"/>
      <c r="L21" s="286"/>
      <c r="M21" s="286"/>
      <c r="N21" s="286"/>
      <c r="O21" s="286"/>
      <c r="P21" s="286"/>
      <c r="Q21" s="286"/>
      <c r="R21" s="286"/>
      <c r="S21" s="286"/>
      <c r="T21" s="286"/>
      <c r="U21" s="286"/>
      <c r="V21" s="286"/>
      <c r="W21" s="287"/>
      <c r="X21" s="291"/>
      <c r="Y21" s="291"/>
      <c r="Z21" s="291"/>
      <c r="AA21" s="291"/>
      <c r="AB21" s="291"/>
      <c r="AC21" s="291"/>
      <c r="AD21" s="291"/>
      <c r="AE21" s="291"/>
      <c r="AF21" s="291"/>
      <c r="AG21" s="291"/>
      <c r="AH21" s="291"/>
      <c r="AI21" s="292"/>
      <c r="AJ21" s="292"/>
      <c r="AK21" s="292"/>
      <c r="AL21" s="292"/>
      <c r="AM21" s="293"/>
      <c r="AN21" s="81"/>
      <c r="AO21" s="1"/>
      <c r="AP21" s="334" t="s">
        <v>13</v>
      </c>
      <c r="AQ21" s="335"/>
      <c r="AR21" s="335"/>
      <c r="AS21" s="335"/>
      <c r="AT21" s="335"/>
      <c r="AU21" s="335"/>
      <c r="AV21" s="335"/>
      <c r="AW21" s="335"/>
      <c r="AX21" s="335"/>
      <c r="AY21" s="335"/>
      <c r="AZ21" s="384" t="s">
        <v>147</v>
      </c>
      <c r="BA21" s="384"/>
      <c r="BB21" s="384"/>
      <c r="BC21" s="384"/>
      <c r="BD21" s="384"/>
      <c r="BE21" s="384"/>
      <c r="BF21" s="384"/>
      <c r="BG21" s="384"/>
      <c r="BH21" s="384"/>
      <c r="BI21" s="384"/>
      <c r="BJ21" s="384"/>
      <c r="BK21" s="384"/>
      <c r="BL21" s="384"/>
      <c r="BM21" s="384"/>
      <c r="BN21" s="384"/>
      <c r="BO21" s="385"/>
    </row>
    <row r="22" spans="1:68" ht="12.75" customHeight="1" x14ac:dyDescent="0.15">
      <c r="A22" s="1"/>
      <c r="B22" s="296"/>
      <c r="C22" s="332"/>
      <c r="D22" s="333"/>
      <c r="E22" s="333"/>
      <c r="F22" s="333"/>
      <c r="G22" s="333"/>
      <c r="H22" s="333"/>
      <c r="I22" s="333"/>
      <c r="J22" s="333"/>
      <c r="K22" s="288"/>
      <c r="L22" s="289"/>
      <c r="M22" s="289"/>
      <c r="N22" s="289"/>
      <c r="O22" s="289"/>
      <c r="P22" s="289"/>
      <c r="Q22" s="289"/>
      <c r="R22" s="289"/>
      <c r="S22" s="289"/>
      <c r="T22" s="289"/>
      <c r="U22" s="289"/>
      <c r="V22" s="289"/>
      <c r="W22" s="290"/>
      <c r="X22" s="291"/>
      <c r="Y22" s="291"/>
      <c r="Z22" s="291"/>
      <c r="AA22" s="291"/>
      <c r="AB22" s="291"/>
      <c r="AC22" s="291"/>
      <c r="AD22" s="291"/>
      <c r="AE22" s="291"/>
      <c r="AF22" s="291"/>
      <c r="AG22" s="291"/>
      <c r="AH22" s="291"/>
      <c r="AI22" s="292"/>
      <c r="AJ22" s="292"/>
      <c r="AK22" s="292"/>
      <c r="AL22" s="292"/>
      <c r="AM22" s="293"/>
      <c r="AN22" s="81"/>
      <c r="AO22" s="1"/>
      <c r="AP22" s="177"/>
      <c r="AQ22" s="178"/>
      <c r="AR22" s="178"/>
      <c r="AS22" s="178"/>
      <c r="AT22" s="178"/>
      <c r="AU22" s="178"/>
      <c r="AV22" s="178"/>
      <c r="AW22" s="178"/>
      <c r="AX22" s="178"/>
      <c r="AY22" s="178"/>
      <c r="AZ22" s="179"/>
      <c r="BA22" s="179"/>
      <c r="BB22" s="179"/>
      <c r="BC22" s="179"/>
      <c r="BD22" s="179"/>
      <c r="BE22" s="179"/>
      <c r="BF22" s="179"/>
      <c r="BG22" s="179"/>
      <c r="BH22" s="179"/>
      <c r="BI22" s="179"/>
      <c r="BJ22" s="179"/>
      <c r="BK22" s="179"/>
      <c r="BL22" s="179"/>
      <c r="BM22" s="179"/>
      <c r="BN22" s="179"/>
      <c r="BO22" s="180"/>
    </row>
    <row r="23" spans="1:68" ht="12.75" customHeight="1" x14ac:dyDescent="0.15">
      <c r="A23" s="1"/>
      <c r="B23" s="296"/>
      <c r="C23" s="323" t="s">
        <v>218</v>
      </c>
      <c r="D23" s="324"/>
      <c r="E23" s="324"/>
      <c r="F23" s="324"/>
      <c r="G23" s="324"/>
      <c r="H23" s="324"/>
      <c r="I23" s="324"/>
      <c r="J23" s="324"/>
      <c r="K23" s="285"/>
      <c r="L23" s="286"/>
      <c r="M23" s="286"/>
      <c r="N23" s="286"/>
      <c r="O23" s="286"/>
      <c r="P23" s="286"/>
      <c r="Q23" s="286"/>
      <c r="R23" s="286"/>
      <c r="S23" s="286"/>
      <c r="T23" s="286"/>
      <c r="U23" s="286"/>
      <c r="V23" s="286"/>
      <c r="W23" s="287"/>
      <c r="X23" s="291"/>
      <c r="Y23" s="291"/>
      <c r="Z23" s="291"/>
      <c r="AA23" s="291"/>
      <c r="AB23" s="291"/>
      <c r="AC23" s="291"/>
      <c r="AD23" s="291"/>
      <c r="AE23" s="291"/>
      <c r="AF23" s="291"/>
      <c r="AG23" s="291"/>
      <c r="AH23" s="291"/>
      <c r="AI23" s="292"/>
      <c r="AJ23" s="292"/>
      <c r="AK23" s="292"/>
      <c r="AL23" s="292"/>
      <c r="AM23" s="293"/>
      <c r="AN23" s="81"/>
      <c r="AO23" s="1"/>
      <c r="AP23" s="177" t="s">
        <v>14</v>
      </c>
      <c r="AQ23" s="178"/>
      <c r="AR23" s="178"/>
      <c r="AS23" s="178"/>
      <c r="AT23" s="178"/>
      <c r="AU23" s="178"/>
      <c r="AV23" s="178"/>
      <c r="AW23" s="178"/>
      <c r="AX23" s="178"/>
      <c r="AY23" s="178"/>
      <c r="AZ23" s="179" t="s">
        <v>187</v>
      </c>
      <c r="BA23" s="179"/>
      <c r="BB23" s="179"/>
      <c r="BC23" s="179"/>
      <c r="BD23" s="179"/>
      <c r="BE23" s="179"/>
      <c r="BF23" s="179"/>
      <c r="BG23" s="179"/>
      <c r="BH23" s="179"/>
      <c r="BI23" s="179"/>
      <c r="BJ23" s="179"/>
      <c r="BK23" s="179"/>
      <c r="BL23" s="179"/>
      <c r="BM23" s="179"/>
      <c r="BN23" s="179"/>
      <c r="BO23" s="180"/>
    </row>
    <row r="24" spans="1:68" ht="12.75" customHeight="1" x14ac:dyDescent="0.15">
      <c r="A24" s="1"/>
      <c r="B24" s="297"/>
      <c r="C24" s="325"/>
      <c r="D24" s="326"/>
      <c r="E24" s="326"/>
      <c r="F24" s="326"/>
      <c r="G24" s="326"/>
      <c r="H24" s="326"/>
      <c r="I24" s="326"/>
      <c r="J24" s="326"/>
      <c r="K24" s="327"/>
      <c r="L24" s="328"/>
      <c r="M24" s="328"/>
      <c r="N24" s="328"/>
      <c r="O24" s="328"/>
      <c r="P24" s="328"/>
      <c r="Q24" s="328"/>
      <c r="R24" s="328"/>
      <c r="S24" s="328"/>
      <c r="T24" s="328"/>
      <c r="U24" s="328"/>
      <c r="V24" s="328"/>
      <c r="W24" s="329"/>
      <c r="X24" s="314"/>
      <c r="Y24" s="314"/>
      <c r="Z24" s="314"/>
      <c r="AA24" s="314"/>
      <c r="AB24" s="314"/>
      <c r="AC24" s="314"/>
      <c r="AD24" s="314"/>
      <c r="AE24" s="314"/>
      <c r="AF24" s="314"/>
      <c r="AG24" s="314"/>
      <c r="AH24" s="314"/>
      <c r="AI24" s="330"/>
      <c r="AJ24" s="330"/>
      <c r="AK24" s="330"/>
      <c r="AL24" s="330"/>
      <c r="AM24" s="331"/>
      <c r="AN24" s="81"/>
      <c r="AO24" s="1"/>
      <c r="AP24" s="177"/>
      <c r="AQ24" s="178"/>
      <c r="AR24" s="178"/>
      <c r="AS24" s="178"/>
      <c r="AT24" s="178"/>
      <c r="AU24" s="178"/>
      <c r="AV24" s="178"/>
      <c r="AW24" s="178"/>
      <c r="AX24" s="178"/>
      <c r="AY24" s="178"/>
      <c r="AZ24" s="179"/>
      <c r="BA24" s="179"/>
      <c r="BB24" s="179"/>
      <c r="BC24" s="179"/>
      <c r="BD24" s="179"/>
      <c r="BE24" s="179"/>
      <c r="BF24" s="179"/>
      <c r="BG24" s="179"/>
      <c r="BH24" s="179"/>
      <c r="BI24" s="179"/>
      <c r="BJ24" s="179"/>
      <c r="BK24" s="179"/>
      <c r="BL24" s="179"/>
      <c r="BM24" s="179"/>
      <c r="BN24" s="179"/>
      <c r="BO24" s="180"/>
    </row>
    <row r="25" spans="1:68" ht="12.75" customHeight="1" thickBot="1" x14ac:dyDescent="0.2">
      <c r="A25" s="1"/>
      <c r="B25" s="77"/>
      <c r="AH25" s="78"/>
      <c r="AI25" s="78"/>
      <c r="AJ25" s="78"/>
      <c r="AK25" s="78"/>
      <c r="AL25" s="78"/>
      <c r="AM25" s="78"/>
      <c r="AN25" s="78"/>
      <c r="AO25" s="1"/>
      <c r="AP25" s="177" t="s">
        <v>15</v>
      </c>
      <c r="AQ25" s="178"/>
      <c r="AR25" s="178"/>
      <c r="AS25" s="178"/>
      <c r="AT25" s="178"/>
      <c r="AU25" s="178"/>
      <c r="AV25" s="178"/>
      <c r="AW25" s="178"/>
      <c r="AX25" s="178"/>
      <c r="AY25" s="178"/>
      <c r="AZ25" s="179" t="s">
        <v>188</v>
      </c>
      <c r="BA25" s="179"/>
      <c r="BB25" s="179"/>
      <c r="BC25" s="179"/>
      <c r="BD25" s="179"/>
      <c r="BE25" s="179"/>
      <c r="BF25" s="179"/>
      <c r="BG25" s="179"/>
      <c r="BH25" s="179"/>
      <c r="BI25" s="179"/>
      <c r="BJ25" s="179"/>
      <c r="BK25" s="179"/>
      <c r="BL25" s="179"/>
      <c r="BM25" s="179"/>
      <c r="BN25" s="179"/>
      <c r="BO25" s="180"/>
    </row>
    <row r="26" spans="1:68" ht="12.75" customHeight="1" thickTop="1" thickBot="1" x14ac:dyDescent="0.2">
      <c r="A26" s="1"/>
      <c r="B26" s="96" t="s">
        <v>20</v>
      </c>
      <c r="C26" s="80"/>
      <c r="D26" s="80"/>
      <c r="E26" s="80"/>
      <c r="F26" s="80"/>
      <c r="G26" s="80"/>
      <c r="H26" s="80"/>
      <c r="I26" s="80"/>
      <c r="J26" s="80"/>
      <c r="K26" s="80"/>
      <c r="L26" s="80"/>
      <c r="M26" s="80"/>
      <c r="N26" s="80"/>
      <c r="O26" s="80"/>
      <c r="P26" s="80"/>
      <c r="Q26" s="80"/>
      <c r="R26" s="80"/>
      <c r="S26" s="259" t="s">
        <v>197</v>
      </c>
      <c r="T26" s="259"/>
      <c r="U26" s="259"/>
      <c r="V26" s="259"/>
      <c r="W26" s="126" t="s">
        <v>202</v>
      </c>
      <c r="X26" s="259"/>
      <c r="Y26" s="259"/>
      <c r="Z26" s="126" t="s">
        <v>203</v>
      </c>
      <c r="AA26" s="259"/>
      <c r="AB26" s="259"/>
      <c r="AC26" s="126" t="s">
        <v>204</v>
      </c>
      <c r="AD26" s="125"/>
      <c r="AE26" s="57"/>
      <c r="AF26" s="57"/>
      <c r="AG26" s="386" t="s">
        <v>160</v>
      </c>
      <c r="AH26" s="387"/>
      <c r="AI26" s="387"/>
      <c r="AJ26" s="387"/>
      <c r="AK26" s="387"/>
      <c r="AL26" s="387"/>
      <c r="AM26" s="388"/>
      <c r="AN26" s="83"/>
      <c r="AO26" s="1"/>
      <c r="AP26" s="177"/>
      <c r="AQ26" s="178"/>
      <c r="AR26" s="178"/>
      <c r="AS26" s="178"/>
      <c r="AT26" s="178"/>
      <c r="AU26" s="178"/>
      <c r="AV26" s="178"/>
      <c r="AW26" s="178"/>
      <c r="AX26" s="178"/>
      <c r="AY26" s="178"/>
      <c r="AZ26" s="179"/>
      <c r="BA26" s="179"/>
      <c r="BB26" s="179"/>
      <c r="BC26" s="179"/>
      <c r="BD26" s="179"/>
      <c r="BE26" s="179"/>
      <c r="BF26" s="179"/>
      <c r="BG26" s="179"/>
      <c r="BH26" s="179"/>
      <c r="BI26" s="179"/>
      <c r="BJ26" s="179"/>
      <c r="BK26" s="179"/>
      <c r="BL26" s="179"/>
      <c r="BM26" s="179"/>
      <c r="BN26" s="179"/>
      <c r="BO26" s="180"/>
    </row>
    <row r="27" spans="1:68" ht="12.75" customHeight="1" thickTop="1" x14ac:dyDescent="0.15">
      <c r="A27" s="1"/>
      <c r="B27" s="80"/>
      <c r="C27" s="80"/>
      <c r="D27" s="80"/>
      <c r="E27" s="80"/>
      <c r="F27" s="80"/>
      <c r="G27" s="80"/>
      <c r="H27" s="80"/>
      <c r="I27" s="80"/>
      <c r="J27" s="80"/>
      <c r="K27" s="80"/>
      <c r="L27" s="80"/>
      <c r="M27" s="80"/>
      <c r="N27" s="80"/>
      <c r="O27" s="80"/>
      <c r="P27" s="80"/>
      <c r="Q27" s="80"/>
      <c r="R27" s="80"/>
      <c r="S27" s="80"/>
      <c r="T27" s="3"/>
      <c r="U27" s="3"/>
      <c r="V27" s="57"/>
      <c r="W27" s="57"/>
      <c r="X27" s="57"/>
      <c r="Y27" s="57"/>
      <c r="Z27" s="57"/>
      <c r="AA27" s="57"/>
      <c r="AB27" s="57"/>
      <c r="AC27" s="57"/>
      <c r="AD27" s="57"/>
      <c r="AE27" s="57"/>
      <c r="AF27" s="57"/>
      <c r="AG27" s="94"/>
      <c r="AH27" s="94"/>
      <c r="AI27" s="94"/>
      <c r="AJ27" s="94"/>
      <c r="AK27" s="94"/>
      <c r="AL27" s="94"/>
      <c r="AM27" s="94"/>
      <c r="AN27" s="83"/>
      <c r="AP27" s="177" t="s">
        <v>16</v>
      </c>
      <c r="AQ27" s="178"/>
      <c r="AR27" s="178"/>
      <c r="AS27" s="178"/>
      <c r="AT27" s="178"/>
      <c r="AU27" s="178"/>
      <c r="AV27" s="178"/>
      <c r="AW27" s="178"/>
      <c r="AX27" s="178"/>
      <c r="AY27" s="178"/>
      <c r="AZ27" s="179" t="s">
        <v>19</v>
      </c>
      <c r="BA27" s="179"/>
      <c r="BB27" s="179"/>
      <c r="BC27" s="179"/>
      <c r="BD27" s="179"/>
      <c r="BE27" s="179"/>
      <c r="BF27" s="179"/>
      <c r="BG27" s="179"/>
      <c r="BH27" s="179"/>
      <c r="BI27" s="179"/>
      <c r="BJ27" s="179"/>
      <c r="BK27" s="179"/>
      <c r="BL27" s="179"/>
      <c r="BM27" s="179"/>
      <c r="BN27" s="179"/>
      <c r="BO27" s="180"/>
    </row>
    <row r="28" spans="1:68" ht="12.75" customHeight="1" x14ac:dyDescent="0.15">
      <c r="A28" s="1"/>
      <c r="B28" s="281" t="s">
        <v>21</v>
      </c>
      <c r="C28" s="281"/>
      <c r="D28" s="281"/>
      <c r="E28" s="281"/>
      <c r="F28" s="281"/>
      <c r="G28" s="281"/>
      <c r="H28" s="281"/>
      <c r="I28" s="281"/>
      <c r="J28" s="281"/>
      <c r="K28" s="281"/>
      <c r="L28" s="249" t="s">
        <v>176</v>
      </c>
      <c r="M28" s="249"/>
      <c r="N28" s="249"/>
      <c r="O28" s="249"/>
      <c r="P28" s="265" t="str">
        <f>IF(入力シート!B7="","",入力シート!B7)</f>
        <v/>
      </c>
      <c r="Q28" s="265"/>
      <c r="R28" s="265"/>
      <c r="S28" s="265"/>
      <c r="T28" s="265"/>
      <c r="U28" s="265"/>
      <c r="V28" s="265"/>
      <c r="W28" s="265"/>
      <c r="X28" s="265"/>
      <c r="Y28" s="265"/>
      <c r="Z28" s="265"/>
      <c r="AA28" s="265"/>
      <c r="AB28" s="265"/>
      <c r="AC28" s="265"/>
      <c r="AD28" s="265"/>
      <c r="AE28" s="265"/>
      <c r="AF28" s="4"/>
      <c r="AH28" s="1"/>
      <c r="AI28" s="3"/>
      <c r="AJ28" s="4"/>
      <c r="AP28" s="177"/>
      <c r="AQ28" s="178"/>
      <c r="AR28" s="178"/>
      <c r="AS28" s="178"/>
      <c r="AT28" s="178"/>
      <c r="AU28" s="178"/>
      <c r="AV28" s="178"/>
      <c r="AW28" s="178"/>
      <c r="AX28" s="178"/>
      <c r="AY28" s="178"/>
      <c r="AZ28" s="179"/>
      <c r="BA28" s="179"/>
      <c r="BB28" s="179"/>
      <c r="BC28" s="179"/>
      <c r="BD28" s="179"/>
      <c r="BE28" s="179"/>
      <c r="BF28" s="179"/>
      <c r="BG28" s="179"/>
      <c r="BH28" s="179"/>
      <c r="BI28" s="179"/>
      <c r="BJ28" s="179"/>
      <c r="BK28" s="179"/>
      <c r="BL28" s="179"/>
      <c r="BM28" s="179"/>
      <c r="BN28" s="179"/>
      <c r="BO28" s="180"/>
      <c r="BP28" s="59"/>
    </row>
    <row r="29" spans="1:68" ht="12.75" customHeight="1" x14ac:dyDescent="0.15">
      <c r="A29" s="1"/>
      <c r="L29" s="249" t="s">
        <v>177</v>
      </c>
      <c r="M29" s="249"/>
      <c r="N29" s="249"/>
      <c r="O29" s="249"/>
      <c r="P29" s="265" t="str">
        <f>IF(入力シート!B6="","",入力シート!B6)</f>
        <v/>
      </c>
      <c r="Q29" s="265"/>
      <c r="R29" s="265"/>
      <c r="S29" s="265"/>
      <c r="T29" s="265"/>
      <c r="U29" s="265"/>
      <c r="V29" s="265"/>
      <c r="W29" s="265"/>
      <c r="X29" s="265"/>
      <c r="Y29" s="265"/>
      <c r="Z29" s="265"/>
      <c r="AA29" s="265"/>
      <c r="AB29" s="265"/>
      <c r="AC29" s="265"/>
      <c r="AD29" s="265"/>
      <c r="AE29" s="265"/>
      <c r="AG29" s="4"/>
      <c r="AH29" s="1"/>
      <c r="AI29" s="3"/>
      <c r="AJ29" s="4"/>
      <c r="AP29" s="177" t="s">
        <v>17</v>
      </c>
      <c r="AQ29" s="178"/>
      <c r="AR29" s="178"/>
      <c r="AS29" s="178"/>
      <c r="AT29" s="178"/>
      <c r="AU29" s="178"/>
      <c r="AV29" s="178"/>
      <c r="AW29" s="178"/>
      <c r="AX29" s="178"/>
      <c r="AY29" s="178"/>
      <c r="AZ29" s="283" t="s">
        <v>197</v>
      </c>
      <c r="BA29" s="175"/>
      <c r="BB29" s="175"/>
      <c r="BC29" s="175"/>
      <c r="BD29" s="175"/>
      <c r="BE29" s="175" t="s">
        <v>202</v>
      </c>
      <c r="BF29" s="175"/>
      <c r="BG29" s="175"/>
      <c r="BH29" s="175"/>
      <c r="BI29" s="175" t="s">
        <v>203</v>
      </c>
      <c r="BJ29" s="175"/>
      <c r="BK29" s="175"/>
      <c r="BL29" s="175"/>
      <c r="BM29" s="273" t="s">
        <v>205</v>
      </c>
      <c r="BN29" s="273"/>
      <c r="BO29" s="274"/>
      <c r="BP29" s="59"/>
    </row>
    <row r="30" spans="1:68" ht="12.75" customHeight="1" x14ac:dyDescent="0.15">
      <c r="A30" s="1"/>
      <c r="L30" s="249" t="s">
        <v>78</v>
      </c>
      <c r="M30" s="249"/>
      <c r="N30" s="249"/>
      <c r="O30" s="249"/>
      <c r="P30" s="265" t="str">
        <f>IF(入力シート!B8="","",入力シート!B8)</f>
        <v/>
      </c>
      <c r="Q30" s="265"/>
      <c r="R30" s="265"/>
      <c r="S30" s="265"/>
      <c r="T30" s="265"/>
      <c r="U30" s="265"/>
      <c r="V30" s="265"/>
      <c r="W30" s="265"/>
      <c r="X30" s="265"/>
      <c r="Y30" s="265"/>
      <c r="Z30" s="265"/>
      <c r="AA30" s="265"/>
      <c r="AB30" s="265"/>
      <c r="AC30" s="265"/>
      <c r="AD30" s="265"/>
      <c r="AE30" s="265"/>
      <c r="AH30" s="1"/>
      <c r="AI30" s="1"/>
      <c r="AP30" s="177"/>
      <c r="AQ30" s="178"/>
      <c r="AR30" s="178"/>
      <c r="AS30" s="178"/>
      <c r="AT30" s="178"/>
      <c r="AU30" s="178"/>
      <c r="AV30" s="178"/>
      <c r="AW30" s="178"/>
      <c r="AX30" s="178"/>
      <c r="AY30" s="178"/>
      <c r="AZ30" s="284"/>
      <c r="BA30" s="176"/>
      <c r="BB30" s="176"/>
      <c r="BC30" s="176"/>
      <c r="BD30" s="176"/>
      <c r="BE30" s="176"/>
      <c r="BF30" s="176"/>
      <c r="BG30" s="176"/>
      <c r="BH30" s="176"/>
      <c r="BI30" s="176"/>
      <c r="BJ30" s="176"/>
      <c r="BK30" s="176"/>
      <c r="BL30" s="176"/>
      <c r="BM30" s="275"/>
      <c r="BN30" s="275"/>
      <c r="BO30" s="276"/>
      <c r="BP30" s="4"/>
    </row>
    <row r="31" spans="1:68" ht="12.75" customHeight="1" x14ac:dyDescent="0.15">
      <c r="A31" s="1"/>
      <c r="AH31" s="1"/>
      <c r="AI31" s="33"/>
      <c r="AP31" s="212" t="s">
        <v>18</v>
      </c>
      <c r="AQ31" s="213"/>
      <c r="AR31" s="213"/>
      <c r="AS31" s="213"/>
      <c r="AT31" s="213"/>
      <c r="AU31" s="213"/>
      <c r="AV31" s="270"/>
      <c r="AW31" s="270"/>
      <c r="AX31" s="270"/>
      <c r="AY31" s="270"/>
      <c r="AZ31" s="270"/>
      <c r="BA31" s="270"/>
      <c r="BB31" s="270"/>
      <c r="BC31" s="213" t="s">
        <v>144</v>
      </c>
      <c r="BD31" s="213"/>
      <c r="BE31" s="213"/>
      <c r="BF31" s="213"/>
      <c r="BG31" s="213"/>
      <c r="BH31" s="213"/>
      <c r="BI31" s="277"/>
      <c r="BJ31" s="278"/>
      <c r="BK31" s="278"/>
      <c r="BL31" s="278"/>
      <c r="BM31" s="278"/>
      <c r="BN31" s="217" t="s">
        <v>169</v>
      </c>
      <c r="BO31" s="218"/>
      <c r="BP31" s="4"/>
    </row>
    <row r="32" spans="1:68" ht="12.75" customHeight="1" x14ac:dyDescent="0.15">
      <c r="A32" s="1"/>
      <c r="B32" s="242" t="s">
        <v>186</v>
      </c>
      <c r="C32" s="205"/>
      <c r="D32" s="205"/>
      <c r="E32" s="205"/>
      <c r="F32" s="205" t="s">
        <v>22</v>
      </c>
      <c r="G32" s="205"/>
      <c r="H32" s="205"/>
      <c r="I32" s="205"/>
      <c r="J32" s="205" t="s">
        <v>185</v>
      </c>
      <c r="K32" s="205"/>
      <c r="L32" s="205"/>
      <c r="M32" s="205"/>
      <c r="N32" s="246" t="s">
        <v>159</v>
      </c>
      <c r="O32" s="247"/>
      <c r="P32" s="247"/>
      <c r="Q32" s="247"/>
      <c r="R32" s="247"/>
      <c r="S32" s="247"/>
      <c r="T32" s="247"/>
      <c r="U32" s="247"/>
      <c r="V32" s="247"/>
      <c r="W32" s="247"/>
      <c r="X32" s="248"/>
      <c r="Y32" s="205" t="s">
        <v>172</v>
      </c>
      <c r="Z32" s="205"/>
      <c r="AA32" s="205"/>
      <c r="AB32" s="205"/>
      <c r="AC32" s="205"/>
      <c r="AD32" s="205"/>
      <c r="AE32" s="205"/>
      <c r="AF32" s="205" t="s">
        <v>60</v>
      </c>
      <c r="AG32" s="205"/>
      <c r="AH32" s="205"/>
      <c r="AI32" s="205"/>
      <c r="AJ32" s="205" t="s">
        <v>26</v>
      </c>
      <c r="AK32" s="205"/>
      <c r="AL32" s="205"/>
      <c r="AM32" s="206"/>
      <c r="AN32" s="90"/>
      <c r="AP32" s="282"/>
      <c r="AQ32" s="272"/>
      <c r="AR32" s="272"/>
      <c r="AS32" s="272"/>
      <c r="AT32" s="272"/>
      <c r="AU32" s="272"/>
      <c r="AV32" s="271"/>
      <c r="AW32" s="271"/>
      <c r="AX32" s="271"/>
      <c r="AY32" s="271"/>
      <c r="AZ32" s="271"/>
      <c r="BA32" s="271"/>
      <c r="BB32" s="271"/>
      <c r="BC32" s="272"/>
      <c r="BD32" s="272"/>
      <c r="BE32" s="272"/>
      <c r="BF32" s="272"/>
      <c r="BG32" s="272"/>
      <c r="BH32" s="272"/>
      <c r="BI32" s="279"/>
      <c r="BJ32" s="280"/>
      <c r="BK32" s="280"/>
      <c r="BL32" s="280"/>
      <c r="BM32" s="280"/>
      <c r="BN32" s="220"/>
      <c r="BO32" s="221"/>
      <c r="BP32" s="4"/>
    </row>
    <row r="33" spans="1:68" ht="12.75" customHeight="1" x14ac:dyDescent="0.15">
      <c r="A33" s="1"/>
      <c r="B33" s="224"/>
      <c r="C33" s="225"/>
      <c r="D33" s="225"/>
      <c r="E33" s="225"/>
      <c r="F33" s="225"/>
      <c r="G33" s="225"/>
      <c r="H33" s="225"/>
      <c r="I33" s="225"/>
      <c r="J33" s="225"/>
      <c r="K33" s="225"/>
      <c r="L33" s="225"/>
      <c r="M33" s="225"/>
      <c r="N33" s="228"/>
      <c r="O33" s="229"/>
      <c r="P33" s="229"/>
      <c r="Q33" s="229"/>
      <c r="R33" s="229"/>
      <c r="S33" s="229"/>
      <c r="T33" s="229"/>
      <c r="U33" s="229"/>
      <c r="V33" s="229"/>
      <c r="W33" s="229"/>
      <c r="X33" s="230"/>
      <c r="Y33" s="225"/>
      <c r="Z33" s="225"/>
      <c r="AA33" s="225"/>
      <c r="AB33" s="225"/>
      <c r="AC33" s="225"/>
      <c r="AD33" s="225"/>
      <c r="AE33" s="225"/>
      <c r="AF33" s="225"/>
      <c r="AG33" s="225"/>
      <c r="AH33" s="225"/>
      <c r="AI33" s="225"/>
      <c r="AJ33" s="225"/>
      <c r="AK33" s="225"/>
      <c r="AL33" s="225"/>
      <c r="AM33" s="234"/>
      <c r="AN33" s="93"/>
      <c r="AO33" s="4"/>
      <c r="AP33" s="86"/>
      <c r="AQ33" s="86"/>
      <c r="AR33" s="86"/>
      <c r="AS33" s="86"/>
      <c r="AT33" s="86"/>
      <c r="AU33" s="86"/>
      <c r="AV33" s="86"/>
      <c r="AW33" s="86"/>
      <c r="AX33" s="86"/>
      <c r="AY33" s="86"/>
      <c r="AZ33" s="87"/>
      <c r="BA33" s="87"/>
      <c r="BB33" s="87"/>
      <c r="BC33" s="87"/>
      <c r="BD33" s="87"/>
      <c r="BE33" s="87"/>
      <c r="BF33" s="87"/>
      <c r="BG33" s="87"/>
      <c r="BH33" s="87"/>
      <c r="BI33" s="87"/>
      <c r="BJ33" s="87"/>
      <c r="BK33" s="87"/>
      <c r="BL33" s="87"/>
      <c r="BM33" s="87"/>
      <c r="BN33" s="87"/>
      <c r="BO33" s="87"/>
      <c r="BP33" s="4"/>
    </row>
    <row r="34" spans="1:68" ht="12.75" customHeight="1" x14ac:dyDescent="0.15">
      <c r="A34" s="1"/>
      <c r="B34" s="224"/>
      <c r="C34" s="225"/>
      <c r="D34" s="225"/>
      <c r="E34" s="225"/>
      <c r="F34" s="225"/>
      <c r="G34" s="225"/>
      <c r="H34" s="225"/>
      <c r="I34" s="225"/>
      <c r="J34" s="225"/>
      <c r="K34" s="225"/>
      <c r="L34" s="225"/>
      <c r="M34" s="225"/>
      <c r="N34" s="228"/>
      <c r="O34" s="229"/>
      <c r="P34" s="229"/>
      <c r="Q34" s="229"/>
      <c r="R34" s="229"/>
      <c r="S34" s="229"/>
      <c r="T34" s="229"/>
      <c r="U34" s="229"/>
      <c r="V34" s="229"/>
      <c r="W34" s="229"/>
      <c r="X34" s="230"/>
      <c r="Y34" s="225"/>
      <c r="Z34" s="225"/>
      <c r="AA34" s="225"/>
      <c r="AB34" s="225"/>
      <c r="AC34" s="225"/>
      <c r="AD34" s="225"/>
      <c r="AE34" s="225"/>
      <c r="AF34" s="225"/>
      <c r="AG34" s="225"/>
      <c r="AH34" s="225"/>
      <c r="AI34" s="225"/>
      <c r="AJ34" s="225"/>
      <c r="AK34" s="225"/>
      <c r="AL34" s="225"/>
      <c r="AM34" s="234"/>
      <c r="AN34" s="93"/>
      <c r="AQ34" s="85"/>
      <c r="AR34" s="85"/>
      <c r="AS34" s="85"/>
      <c r="AT34" s="85"/>
      <c r="AU34" s="85"/>
      <c r="AV34" s="250" t="s">
        <v>174</v>
      </c>
      <c r="AW34" s="250"/>
      <c r="AX34" s="250"/>
      <c r="AY34" s="250"/>
      <c r="AZ34" s="250"/>
      <c r="BA34" s="250"/>
      <c r="BB34" s="250"/>
      <c r="BC34" s="250"/>
      <c r="BD34" s="250"/>
      <c r="BE34" s="250"/>
      <c r="BF34" s="250"/>
      <c r="BG34" s="250"/>
      <c r="BH34" s="250"/>
      <c r="BI34" s="250"/>
      <c r="BJ34" s="106"/>
      <c r="BK34" s="267" t="s">
        <v>167</v>
      </c>
      <c r="BL34" s="267"/>
      <c r="BM34" s="267"/>
      <c r="BN34" s="267"/>
      <c r="BO34" s="267"/>
      <c r="BP34" s="4"/>
    </row>
    <row r="35" spans="1:68" ht="12.75" customHeight="1" x14ac:dyDescent="0.15">
      <c r="A35" s="1"/>
      <c r="B35" s="224"/>
      <c r="C35" s="225"/>
      <c r="D35" s="225"/>
      <c r="E35" s="225"/>
      <c r="F35" s="225"/>
      <c r="G35" s="225"/>
      <c r="H35" s="225"/>
      <c r="I35" s="225"/>
      <c r="J35" s="225"/>
      <c r="K35" s="225"/>
      <c r="L35" s="225"/>
      <c r="M35" s="225"/>
      <c r="N35" s="228"/>
      <c r="O35" s="229"/>
      <c r="P35" s="229"/>
      <c r="Q35" s="229"/>
      <c r="R35" s="229"/>
      <c r="S35" s="229"/>
      <c r="T35" s="229"/>
      <c r="U35" s="229"/>
      <c r="V35" s="229"/>
      <c r="W35" s="229"/>
      <c r="X35" s="230"/>
      <c r="Y35" s="225"/>
      <c r="Z35" s="225"/>
      <c r="AA35" s="225"/>
      <c r="AB35" s="225"/>
      <c r="AC35" s="225"/>
      <c r="AD35" s="225"/>
      <c r="AE35" s="225"/>
      <c r="AF35" s="225"/>
      <c r="AG35" s="225"/>
      <c r="AH35" s="225"/>
      <c r="AI35" s="225"/>
      <c r="AJ35" s="225"/>
      <c r="AK35" s="225"/>
      <c r="AL35" s="225"/>
      <c r="AM35" s="234"/>
      <c r="AN35" s="93"/>
      <c r="AP35" s="85"/>
      <c r="AQ35" s="85"/>
      <c r="AR35" s="85"/>
      <c r="AS35" s="85"/>
      <c r="AT35" s="85"/>
      <c r="AU35" s="85"/>
      <c r="AV35" s="251"/>
      <c r="AW35" s="251"/>
      <c r="AX35" s="251"/>
      <c r="AY35" s="251"/>
      <c r="AZ35" s="251"/>
      <c r="BA35" s="251"/>
      <c r="BB35" s="251"/>
      <c r="BC35" s="251"/>
      <c r="BD35" s="251"/>
      <c r="BE35" s="251"/>
      <c r="BF35" s="251"/>
      <c r="BG35" s="251"/>
      <c r="BH35" s="251"/>
      <c r="BI35" s="251"/>
      <c r="BJ35" s="106"/>
      <c r="BK35" s="267"/>
      <c r="BL35" s="267"/>
      <c r="BM35" s="267"/>
      <c r="BN35" s="267"/>
      <c r="BO35" s="267"/>
      <c r="BP35" s="4"/>
    </row>
    <row r="36" spans="1:68" ht="12.75" customHeight="1" x14ac:dyDescent="0.15">
      <c r="A36" s="1"/>
      <c r="B36" s="226"/>
      <c r="C36" s="227"/>
      <c r="D36" s="227"/>
      <c r="E36" s="227"/>
      <c r="F36" s="227"/>
      <c r="G36" s="227"/>
      <c r="H36" s="227"/>
      <c r="I36" s="227"/>
      <c r="J36" s="227"/>
      <c r="K36" s="227"/>
      <c r="L36" s="227"/>
      <c r="M36" s="227"/>
      <c r="N36" s="231"/>
      <c r="O36" s="232"/>
      <c r="P36" s="232"/>
      <c r="Q36" s="232"/>
      <c r="R36" s="232"/>
      <c r="S36" s="232"/>
      <c r="T36" s="232"/>
      <c r="U36" s="232"/>
      <c r="V36" s="232"/>
      <c r="W36" s="232"/>
      <c r="X36" s="233"/>
      <c r="Y36" s="227"/>
      <c r="Z36" s="227"/>
      <c r="AA36" s="227"/>
      <c r="AB36" s="227"/>
      <c r="AC36" s="227"/>
      <c r="AD36" s="227"/>
      <c r="AE36" s="227"/>
      <c r="AF36" s="227"/>
      <c r="AG36" s="227"/>
      <c r="AH36" s="227"/>
      <c r="AI36" s="227"/>
      <c r="AJ36" s="227"/>
      <c r="AK36" s="227"/>
      <c r="AL36" s="227"/>
      <c r="AM36" s="235"/>
      <c r="AN36" s="93"/>
      <c r="AP36" s="268" t="s">
        <v>164</v>
      </c>
      <c r="AQ36" s="243"/>
      <c r="AR36" s="243"/>
      <c r="AS36" s="243"/>
      <c r="AT36" s="243"/>
      <c r="AU36" s="243"/>
      <c r="AV36" s="243"/>
      <c r="AW36" s="243"/>
      <c r="AX36" s="243"/>
      <c r="AY36" s="243"/>
      <c r="AZ36" s="243" t="s">
        <v>171</v>
      </c>
      <c r="BA36" s="243"/>
      <c r="BB36" s="243"/>
      <c r="BC36" s="243"/>
      <c r="BD36" s="243"/>
      <c r="BE36" s="243"/>
      <c r="BF36" s="243"/>
      <c r="BG36" s="243"/>
      <c r="BH36" s="243"/>
      <c r="BI36" s="243"/>
      <c r="BJ36" s="243"/>
      <c r="BK36" s="243"/>
      <c r="BL36" s="243"/>
      <c r="BM36" s="244" t="s">
        <v>1</v>
      </c>
      <c r="BN36" s="244"/>
      <c r="BO36" s="245"/>
      <c r="BP36" s="4"/>
    </row>
    <row r="37" spans="1:68" ht="12.75" customHeight="1" thickBot="1" x14ac:dyDescent="0.2">
      <c r="A37" s="1"/>
      <c r="AG37" s="4"/>
      <c r="AH37" s="3"/>
      <c r="AI37" s="4"/>
      <c r="AJ37" s="4"/>
      <c r="AP37" s="256"/>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3"/>
    </row>
    <row r="38" spans="1:68" ht="12.75" customHeight="1" thickTop="1" thickBot="1" x14ac:dyDescent="0.2">
      <c r="A38" s="1"/>
      <c r="B38" s="97" t="s">
        <v>23</v>
      </c>
      <c r="C38" s="79"/>
      <c r="D38" s="79"/>
      <c r="E38" s="79"/>
      <c r="F38" s="79"/>
      <c r="G38" s="79"/>
      <c r="H38" s="79"/>
      <c r="I38" s="79"/>
      <c r="J38" s="79"/>
      <c r="K38" s="79"/>
      <c r="L38" s="79"/>
      <c r="M38" s="79"/>
      <c r="N38" s="79"/>
      <c r="O38" s="79"/>
      <c r="P38" s="79"/>
      <c r="S38" s="259" t="s">
        <v>197</v>
      </c>
      <c r="T38" s="259"/>
      <c r="U38" s="259"/>
      <c r="V38" s="259"/>
      <c r="W38" s="126" t="s">
        <v>202</v>
      </c>
      <c r="X38" s="259"/>
      <c r="Y38" s="259"/>
      <c r="Z38" s="126" t="s">
        <v>203</v>
      </c>
      <c r="AA38" s="259"/>
      <c r="AB38" s="259"/>
      <c r="AC38" s="126" t="s">
        <v>204</v>
      </c>
      <c r="AD38" s="125"/>
      <c r="AE38" s="92"/>
      <c r="AF38" s="1"/>
      <c r="AG38" s="253" t="s">
        <v>161</v>
      </c>
      <c r="AH38" s="254"/>
      <c r="AI38" s="254"/>
      <c r="AJ38" s="254"/>
      <c r="AK38" s="254"/>
      <c r="AL38" s="254"/>
      <c r="AM38" s="255"/>
      <c r="AN38" s="84"/>
      <c r="AP38" s="256" t="s">
        <v>163</v>
      </c>
      <c r="AQ38" s="222"/>
      <c r="AR38" s="222"/>
      <c r="AS38" s="222"/>
      <c r="AT38" s="222"/>
      <c r="AU38" s="222"/>
      <c r="AV38" s="222"/>
      <c r="AW38" s="222"/>
      <c r="AX38" s="222"/>
      <c r="AY38" s="222"/>
      <c r="AZ38" s="260" t="s">
        <v>206</v>
      </c>
      <c r="BA38" s="261"/>
      <c r="BB38" s="261"/>
      <c r="BC38" s="261"/>
      <c r="BD38" s="261" t="s">
        <v>202</v>
      </c>
      <c r="BE38" s="261"/>
      <c r="BF38" s="261"/>
      <c r="BG38" s="261"/>
      <c r="BH38" s="261" t="s">
        <v>203</v>
      </c>
      <c r="BI38" s="261"/>
      <c r="BJ38" s="261"/>
      <c r="BK38" s="261"/>
      <c r="BL38" s="238" t="s">
        <v>207</v>
      </c>
      <c r="BM38" s="222"/>
      <c r="BN38" s="222"/>
      <c r="BO38" s="223"/>
    </row>
    <row r="39" spans="1:68" ht="12.75" customHeight="1" thickTop="1" x14ac:dyDescent="0.15">
      <c r="A39" s="1"/>
      <c r="B39" s="79"/>
      <c r="C39" s="79"/>
      <c r="D39" s="79"/>
      <c r="E39" s="79"/>
      <c r="F39" s="79"/>
      <c r="G39" s="79"/>
      <c r="H39" s="79"/>
      <c r="I39" s="79"/>
      <c r="J39" s="79"/>
      <c r="K39" s="79"/>
      <c r="L39" s="79"/>
      <c r="M39" s="79"/>
      <c r="N39" s="79"/>
      <c r="O39" s="79"/>
      <c r="P39" s="79"/>
      <c r="AC39" s="92"/>
      <c r="AD39" s="92"/>
      <c r="AE39" s="92"/>
      <c r="AF39" s="1"/>
      <c r="AG39" s="95"/>
      <c r="AH39" s="95"/>
      <c r="AI39" s="95"/>
      <c r="AJ39" s="95"/>
      <c r="AK39" s="95"/>
      <c r="AL39" s="95"/>
      <c r="AM39" s="95"/>
      <c r="AN39" s="84"/>
      <c r="AP39" s="257"/>
      <c r="AQ39" s="258"/>
      <c r="AR39" s="258"/>
      <c r="AS39" s="258"/>
      <c r="AT39" s="258"/>
      <c r="AU39" s="258"/>
      <c r="AV39" s="258"/>
      <c r="AW39" s="258"/>
      <c r="AX39" s="258"/>
      <c r="AY39" s="258"/>
      <c r="AZ39" s="262"/>
      <c r="BA39" s="263"/>
      <c r="BB39" s="263"/>
      <c r="BC39" s="263"/>
      <c r="BD39" s="263"/>
      <c r="BE39" s="263"/>
      <c r="BF39" s="263"/>
      <c r="BG39" s="263"/>
      <c r="BH39" s="263"/>
      <c r="BI39" s="263"/>
      <c r="BJ39" s="263"/>
      <c r="BK39" s="263"/>
      <c r="BL39" s="264"/>
      <c r="BM39" s="258"/>
      <c r="BN39" s="258"/>
      <c r="BO39" s="269"/>
    </row>
    <row r="40" spans="1:68" ht="12.75" customHeight="1" x14ac:dyDescent="0.15">
      <c r="A40" s="1"/>
      <c r="B40" s="266" t="s">
        <v>21</v>
      </c>
      <c r="C40" s="266"/>
      <c r="D40" s="266"/>
      <c r="E40" s="266"/>
      <c r="F40" s="266"/>
      <c r="G40" s="266"/>
      <c r="H40" s="266"/>
      <c r="I40" s="266"/>
      <c r="J40" s="266"/>
      <c r="K40" s="266"/>
      <c r="L40" s="249" t="s">
        <v>176</v>
      </c>
      <c r="M40" s="249"/>
      <c r="N40" s="249"/>
      <c r="O40" s="249"/>
      <c r="P40" s="265" t="str">
        <f>IF(入力シート!B7="","",入力シート!B7)</f>
        <v/>
      </c>
      <c r="Q40" s="265"/>
      <c r="R40" s="265"/>
      <c r="S40" s="265"/>
      <c r="T40" s="265"/>
      <c r="U40" s="265"/>
      <c r="V40" s="265"/>
      <c r="W40" s="265"/>
      <c r="X40" s="265"/>
      <c r="Y40" s="265"/>
      <c r="Z40" s="265"/>
      <c r="AA40" s="265"/>
      <c r="AB40" s="265"/>
      <c r="AC40" s="265"/>
      <c r="AD40" s="265"/>
      <c r="AE40" s="265"/>
      <c r="AF40" s="1"/>
      <c r="AG40" s="1"/>
      <c r="AH40" s="1"/>
      <c r="AI40" s="1"/>
      <c r="AJ40" s="1"/>
      <c r="AK40" s="1"/>
      <c r="AL40" s="1"/>
      <c r="AM40" s="1"/>
      <c r="AN40" s="1"/>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1:68" ht="12.75" customHeight="1" x14ac:dyDescent="0.15">
      <c r="A41" s="1"/>
      <c r="B41" s="3"/>
      <c r="C41" s="3"/>
      <c r="D41" s="3"/>
      <c r="E41" s="3"/>
      <c r="F41" s="3"/>
      <c r="G41" s="3"/>
      <c r="H41" s="3"/>
      <c r="I41" s="3"/>
      <c r="J41" s="3"/>
      <c r="K41" s="3"/>
      <c r="L41" s="249" t="s">
        <v>177</v>
      </c>
      <c r="M41" s="249"/>
      <c r="N41" s="249"/>
      <c r="O41" s="249"/>
      <c r="P41" s="265" t="str">
        <f>IF(入力シート!B6="","",入力シート!B6)</f>
        <v/>
      </c>
      <c r="Q41" s="265"/>
      <c r="R41" s="265"/>
      <c r="S41" s="265"/>
      <c r="T41" s="265"/>
      <c r="U41" s="265"/>
      <c r="V41" s="265"/>
      <c r="W41" s="265"/>
      <c r="X41" s="265"/>
      <c r="Y41" s="265"/>
      <c r="Z41" s="265"/>
      <c r="AA41" s="265"/>
      <c r="AB41" s="265"/>
      <c r="AC41" s="265"/>
      <c r="AD41" s="265"/>
      <c r="AE41" s="265"/>
      <c r="AF41" s="1"/>
      <c r="AG41" s="3"/>
      <c r="AH41" s="1"/>
      <c r="AI41" s="1"/>
      <c r="AJ41" s="1"/>
      <c r="AK41" s="1"/>
      <c r="AL41" s="1"/>
      <c r="AM41" s="1"/>
      <c r="AN41" s="1"/>
      <c r="AP41" s="103"/>
      <c r="AQ41" s="104"/>
      <c r="AR41" s="104"/>
      <c r="AS41" s="104"/>
      <c r="AT41" s="104"/>
      <c r="AU41" s="104"/>
      <c r="AV41" s="250" t="s">
        <v>166</v>
      </c>
      <c r="AW41" s="250"/>
      <c r="AX41" s="250"/>
      <c r="AY41" s="250"/>
      <c r="AZ41" s="250"/>
      <c r="BA41" s="250"/>
      <c r="BB41" s="250"/>
      <c r="BC41" s="250"/>
      <c r="BD41" s="250"/>
      <c r="BE41" s="250"/>
      <c r="BF41" s="250"/>
      <c r="BG41" s="250"/>
      <c r="BH41" s="250"/>
      <c r="BI41" s="250"/>
      <c r="BJ41" s="105"/>
      <c r="BK41" s="252" t="s">
        <v>167</v>
      </c>
      <c r="BL41" s="252"/>
      <c r="BM41" s="252"/>
      <c r="BN41" s="252"/>
      <c r="BO41" s="252"/>
    </row>
    <row r="42" spans="1:68" ht="12.75" customHeight="1" x14ac:dyDescent="0.15">
      <c r="A42" s="1"/>
      <c r="B42" s="3"/>
      <c r="C42" s="3"/>
      <c r="D42" s="3"/>
      <c r="E42" s="3"/>
      <c r="F42" s="3"/>
      <c r="G42" s="3"/>
      <c r="H42" s="3"/>
      <c r="I42" s="3"/>
      <c r="J42" s="3"/>
      <c r="K42" s="3"/>
      <c r="L42" s="249" t="s">
        <v>78</v>
      </c>
      <c r="M42" s="249"/>
      <c r="N42" s="249"/>
      <c r="O42" s="249"/>
      <c r="P42" s="265" t="str">
        <f>IF(入力シート!B8="","",入力シート!B8)</f>
        <v/>
      </c>
      <c r="Q42" s="265"/>
      <c r="R42" s="265"/>
      <c r="S42" s="265"/>
      <c r="T42" s="265"/>
      <c r="U42" s="265"/>
      <c r="V42" s="265"/>
      <c r="W42" s="265"/>
      <c r="X42" s="265"/>
      <c r="Y42" s="265"/>
      <c r="Z42" s="265"/>
      <c r="AA42" s="265"/>
      <c r="AB42" s="265"/>
      <c r="AC42" s="265"/>
      <c r="AD42" s="265"/>
      <c r="AE42" s="265"/>
      <c r="AF42" s="1"/>
      <c r="AG42" s="1"/>
      <c r="AH42" s="1"/>
      <c r="AI42" s="1"/>
      <c r="AJ42" s="1"/>
      <c r="AK42" s="1"/>
      <c r="AL42" s="1"/>
      <c r="AM42" s="1"/>
      <c r="AN42" s="1"/>
      <c r="AP42" s="104"/>
      <c r="AQ42" s="104"/>
      <c r="AR42" s="104"/>
      <c r="AS42" s="104"/>
      <c r="AT42" s="104"/>
      <c r="AU42" s="104"/>
      <c r="AV42" s="251"/>
      <c r="AW42" s="251"/>
      <c r="AX42" s="251"/>
      <c r="AY42" s="251"/>
      <c r="AZ42" s="251"/>
      <c r="BA42" s="251"/>
      <c r="BB42" s="251"/>
      <c r="BC42" s="251"/>
      <c r="BD42" s="251"/>
      <c r="BE42" s="251"/>
      <c r="BF42" s="251"/>
      <c r="BG42" s="251"/>
      <c r="BH42" s="251"/>
      <c r="BI42" s="251"/>
      <c r="BJ42" s="105"/>
      <c r="BK42" s="252"/>
      <c r="BL42" s="252"/>
      <c r="BM42" s="252"/>
      <c r="BN42" s="252"/>
      <c r="BO42" s="252"/>
    </row>
    <row r="43" spans="1:68" ht="12.75" customHeight="1" x14ac:dyDescent="0.15">
      <c r="AH43" s="1"/>
      <c r="AI43" s="33"/>
      <c r="AN43" s="90"/>
      <c r="AP43" s="242" t="s">
        <v>168</v>
      </c>
      <c r="AQ43" s="205"/>
      <c r="AR43" s="205"/>
      <c r="AS43" s="205"/>
      <c r="AT43" s="205"/>
      <c r="AU43" s="205"/>
      <c r="AV43" s="205"/>
      <c r="AW43" s="205"/>
      <c r="AX43" s="205"/>
      <c r="AY43" s="205"/>
      <c r="AZ43" s="243" t="s">
        <v>171</v>
      </c>
      <c r="BA43" s="243"/>
      <c r="BB43" s="243"/>
      <c r="BC43" s="243"/>
      <c r="BD43" s="243"/>
      <c r="BE43" s="243"/>
      <c r="BF43" s="243"/>
      <c r="BG43" s="243"/>
      <c r="BH43" s="243"/>
      <c r="BI43" s="243"/>
      <c r="BJ43" s="243"/>
      <c r="BK43" s="243"/>
      <c r="BL43" s="243"/>
      <c r="BM43" s="244" t="s">
        <v>1</v>
      </c>
      <c r="BN43" s="244"/>
      <c r="BO43" s="245"/>
    </row>
    <row r="44" spans="1:68" ht="12.75" customHeight="1" x14ac:dyDescent="0.15">
      <c r="B44" s="242" t="s">
        <v>186</v>
      </c>
      <c r="C44" s="205"/>
      <c r="D44" s="205"/>
      <c r="E44" s="205"/>
      <c r="F44" s="205" t="s">
        <v>22</v>
      </c>
      <c r="G44" s="205"/>
      <c r="H44" s="205"/>
      <c r="I44" s="205"/>
      <c r="J44" s="205" t="s">
        <v>185</v>
      </c>
      <c r="K44" s="205"/>
      <c r="L44" s="205"/>
      <c r="M44" s="205"/>
      <c r="N44" s="246" t="s">
        <v>159</v>
      </c>
      <c r="O44" s="247"/>
      <c r="P44" s="247"/>
      <c r="Q44" s="247"/>
      <c r="R44" s="247"/>
      <c r="S44" s="247"/>
      <c r="T44" s="247"/>
      <c r="U44" s="247"/>
      <c r="V44" s="247"/>
      <c r="W44" s="247"/>
      <c r="X44" s="248"/>
      <c r="Y44" s="205" t="s">
        <v>172</v>
      </c>
      <c r="Z44" s="205"/>
      <c r="AA44" s="205"/>
      <c r="AB44" s="205"/>
      <c r="AC44" s="205"/>
      <c r="AD44" s="205"/>
      <c r="AE44" s="205"/>
      <c r="AF44" s="205" t="s">
        <v>60</v>
      </c>
      <c r="AG44" s="205"/>
      <c r="AH44" s="205"/>
      <c r="AI44" s="205"/>
      <c r="AJ44" s="205" t="s">
        <v>26</v>
      </c>
      <c r="AK44" s="205"/>
      <c r="AL44" s="205"/>
      <c r="AM44" s="206"/>
      <c r="AN44" s="93"/>
      <c r="AP44" s="212"/>
      <c r="AQ44" s="213"/>
      <c r="AR44" s="213"/>
      <c r="AS44" s="213"/>
      <c r="AT44" s="213"/>
      <c r="AU44" s="213"/>
      <c r="AV44" s="213"/>
      <c r="AW44" s="213"/>
      <c r="AX44" s="213"/>
      <c r="AY44" s="213"/>
      <c r="AZ44" s="222"/>
      <c r="BA44" s="222"/>
      <c r="BB44" s="222"/>
      <c r="BC44" s="222"/>
      <c r="BD44" s="222"/>
      <c r="BE44" s="222"/>
      <c r="BF44" s="222"/>
      <c r="BG44" s="222"/>
      <c r="BH44" s="222"/>
      <c r="BI44" s="222"/>
      <c r="BJ44" s="222"/>
      <c r="BK44" s="222"/>
      <c r="BL44" s="222"/>
      <c r="BM44" s="222"/>
      <c r="BN44" s="222"/>
      <c r="BO44" s="223"/>
    </row>
    <row r="45" spans="1:68" ht="12.75" customHeight="1" x14ac:dyDescent="0.15">
      <c r="B45" s="224"/>
      <c r="C45" s="225"/>
      <c r="D45" s="225"/>
      <c r="E45" s="225"/>
      <c r="F45" s="225"/>
      <c r="G45" s="225"/>
      <c r="H45" s="225"/>
      <c r="I45" s="225"/>
      <c r="J45" s="225"/>
      <c r="K45" s="225"/>
      <c r="L45" s="225"/>
      <c r="M45" s="225"/>
      <c r="N45" s="228"/>
      <c r="O45" s="229"/>
      <c r="P45" s="229"/>
      <c r="Q45" s="229"/>
      <c r="R45" s="229"/>
      <c r="S45" s="229"/>
      <c r="T45" s="229"/>
      <c r="U45" s="229"/>
      <c r="V45" s="229"/>
      <c r="W45" s="229"/>
      <c r="X45" s="230"/>
      <c r="Y45" s="225"/>
      <c r="Z45" s="225"/>
      <c r="AA45" s="225"/>
      <c r="AB45" s="225"/>
      <c r="AC45" s="225"/>
      <c r="AD45" s="225"/>
      <c r="AE45" s="225"/>
      <c r="AF45" s="225"/>
      <c r="AG45" s="225"/>
      <c r="AH45" s="225"/>
      <c r="AI45" s="225"/>
      <c r="AJ45" s="225"/>
      <c r="AK45" s="225"/>
      <c r="AL45" s="225"/>
      <c r="AM45" s="234"/>
      <c r="AN45" s="93"/>
      <c r="AP45" s="212" t="s">
        <v>162</v>
      </c>
      <c r="AQ45" s="213"/>
      <c r="AR45" s="213"/>
      <c r="AS45" s="213"/>
      <c r="AT45" s="213"/>
      <c r="AU45" s="213"/>
      <c r="AV45" s="213"/>
      <c r="AW45" s="213"/>
      <c r="AX45" s="213"/>
      <c r="AY45" s="213"/>
      <c r="AZ45" s="236" t="s">
        <v>183</v>
      </c>
      <c r="BA45" s="237"/>
      <c r="BB45" s="237"/>
      <c r="BC45" s="237"/>
      <c r="BD45" s="237"/>
      <c r="BE45" s="237"/>
      <c r="BF45" s="237"/>
      <c r="BG45" s="237"/>
      <c r="BH45" s="237"/>
      <c r="BI45" s="237"/>
      <c r="BJ45" s="237"/>
      <c r="BK45" s="237"/>
      <c r="BL45" s="238"/>
      <c r="BM45" s="222"/>
      <c r="BN45" s="222"/>
      <c r="BO45" s="223"/>
    </row>
    <row r="46" spans="1:68" ht="12.75" customHeight="1" x14ac:dyDescent="0.15">
      <c r="B46" s="224"/>
      <c r="C46" s="225"/>
      <c r="D46" s="225"/>
      <c r="E46" s="225"/>
      <c r="F46" s="225"/>
      <c r="G46" s="225"/>
      <c r="H46" s="225"/>
      <c r="I46" s="225"/>
      <c r="J46" s="225"/>
      <c r="K46" s="225"/>
      <c r="L46" s="225"/>
      <c r="M46" s="225"/>
      <c r="N46" s="228"/>
      <c r="O46" s="229"/>
      <c r="P46" s="229"/>
      <c r="Q46" s="229"/>
      <c r="R46" s="229"/>
      <c r="S46" s="229"/>
      <c r="T46" s="229"/>
      <c r="U46" s="229"/>
      <c r="V46" s="229"/>
      <c r="W46" s="229"/>
      <c r="X46" s="230"/>
      <c r="Y46" s="225"/>
      <c r="Z46" s="225"/>
      <c r="AA46" s="225"/>
      <c r="AB46" s="225"/>
      <c r="AC46" s="225"/>
      <c r="AD46" s="225"/>
      <c r="AE46" s="225"/>
      <c r="AF46" s="225"/>
      <c r="AG46" s="225"/>
      <c r="AH46" s="225"/>
      <c r="AI46" s="225"/>
      <c r="AJ46" s="225"/>
      <c r="AK46" s="225"/>
      <c r="AL46" s="225"/>
      <c r="AM46" s="234"/>
      <c r="AN46" s="93"/>
      <c r="AP46" s="212"/>
      <c r="AQ46" s="213"/>
      <c r="AR46" s="213"/>
      <c r="AS46" s="213"/>
      <c r="AT46" s="213"/>
      <c r="AU46" s="213"/>
      <c r="AV46" s="213"/>
      <c r="AW46" s="213"/>
      <c r="AX46" s="213"/>
      <c r="AY46" s="213"/>
      <c r="AZ46" s="239"/>
      <c r="BA46" s="240"/>
      <c r="BB46" s="240"/>
      <c r="BC46" s="240"/>
      <c r="BD46" s="240"/>
      <c r="BE46" s="240"/>
      <c r="BF46" s="240"/>
      <c r="BG46" s="240"/>
      <c r="BH46" s="240"/>
      <c r="BI46" s="240"/>
      <c r="BJ46" s="240"/>
      <c r="BK46" s="240"/>
      <c r="BL46" s="241"/>
      <c r="BM46" s="222"/>
      <c r="BN46" s="222"/>
      <c r="BO46" s="223"/>
    </row>
    <row r="47" spans="1:68" ht="12.75" customHeight="1" x14ac:dyDescent="0.15">
      <c r="B47" s="224"/>
      <c r="C47" s="225"/>
      <c r="D47" s="225"/>
      <c r="E47" s="225"/>
      <c r="F47" s="225"/>
      <c r="G47" s="225"/>
      <c r="H47" s="225"/>
      <c r="I47" s="225"/>
      <c r="J47" s="225"/>
      <c r="K47" s="225"/>
      <c r="L47" s="225"/>
      <c r="M47" s="225"/>
      <c r="N47" s="228"/>
      <c r="O47" s="229"/>
      <c r="P47" s="229"/>
      <c r="Q47" s="229"/>
      <c r="R47" s="229"/>
      <c r="S47" s="229"/>
      <c r="T47" s="229"/>
      <c r="U47" s="229"/>
      <c r="V47" s="229"/>
      <c r="W47" s="229"/>
      <c r="X47" s="230"/>
      <c r="Y47" s="225"/>
      <c r="Z47" s="225"/>
      <c r="AA47" s="225"/>
      <c r="AB47" s="225"/>
      <c r="AC47" s="225"/>
      <c r="AD47" s="225"/>
      <c r="AE47" s="225"/>
      <c r="AF47" s="225"/>
      <c r="AG47" s="225"/>
      <c r="AH47" s="225"/>
      <c r="AI47" s="225"/>
      <c r="AJ47" s="225"/>
      <c r="AK47" s="225"/>
      <c r="AL47" s="225"/>
      <c r="AM47" s="234"/>
      <c r="AN47" s="93"/>
      <c r="AP47" s="212" t="s">
        <v>173</v>
      </c>
      <c r="AQ47" s="213"/>
      <c r="AR47" s="213"/>
      <c r="AS47" s="213"/>
      <c r="AT47" s="213"/>
      <c r="AU47" s="213"/>
      <c r="AV47" s="213"/>
      <c r="AW47" s="213"/>
      <c r="AX47" s="213"/>
      <c r="AY47" s="213"/>
      <c r="AZ47" s="216" t="s">
        <v>217</v>
      </c>
      <c r="BA47" s="217"/>
      <c r="BB47" s="217"/>
      <c r="BC47" s="217"/>
      <c r="BD47" s="217"/>
      <c r="BE47" s="217"/>
      <c r="BF47" s="217"/>
      <c r="BG47" s="217"/>
      <c r="BH47" s="217"/>
      <c r="BI47" s="217"/>
      <c r="BJ47" s="217"/>
      <c r="BK47" s="217"/>
      <c r="BL47" s="217"/>
      <c r="BM47" s="217"/>
      <c r="BN47" s="217"/>
      <c r="BO47" s="218"/>
    </row>
    <row r="48" spans="1:68" ht="12.75" customHeight="1" x14ac:dyDescent="0.15">
      <c r="B48" s="226"/>
      <c r="C48" s="227"/>
      <c r="D48" s="227"/>
      <c r="E48" s="227"/>
      <c r="F48" s="227"/>
      <c r="G48" s="227"/>
      <c r="H48" s="227"/>
      <c r="I48" s="227"/>
      <c r="J48" s="227"/>
      <c r="K48" s="227"/>
      <c r="L48" s="227"/>
      <c r="M48" s="227"/>
      <c r="N48" s="231"/>
      <c r="O48" s="232"/>
      <c r="P48" s="232"/>
      <c r="Q48" s="232"/>
      <c r="R48" s="232"/>
      <c r="S48" s="232"/>
      <c r="T48" s="232"/>
      <c r="U48" s="232"/>
      <c r="V48" s="232"/>
      <c r="W48" s="232"/>
      <c r="X48" s="233"/>
      <c r="Y48" s="227"/>
      <c r="Z48" s="227"/>
      <c r="AA48" s="227"/>
      <c r="AB48" s="227"/>
      <c r="AC48" s="227"/>
      <c r="AD48" s="227"/>
      <c r="AE48" s="227"/>
      <c r="AF48" s="227"/>
      <c r="AG48" s="227"/>
      <c r="AH48" s="227"/>
      <c r="AI48" s="227"/>
      <c r="AJ48" s="227"/>
      <c r="AK48" s="227"/>
      <c r="AL48" s="227"/>
      <c r="AM48" s="235"/>
      <c r="AP48" s="214"/>
      <c r="AQ48" s="215"/>
      <c r="AR48" s="215"/>
      <c r="AS48" s="215"/>
      <c r="AT48" s="215"/>
      <c r="AU48" s="215"/>
      <c r="AV48" s="215"/>
      <c r="AW48" s="215"/>
      <c r="AX48" s="215"/>
      <c r="AY48" s="215"/>
      <c r="AZ48" s="219"/>
      <c r="BA48" s="220"/>
      <c r="BB48" s="220"/>
      <c r="BC48" s="220"/>
      <c r="BD48" s="220"/>
      <c r="BE48" s="220"/>
      <c r="BF48" s="220"/>
      <c r="BG48" s="220"/>
      <c r="BH48" s="220"/>
      <c r="BI48" s="220"/>
      <c r="BJ48" s="220"/>
      <c r="BK48" s="220"/>
      <c r="BL48" s="220"/>
      <c r="BM48" s="220"/>
      <c r="BN48" s="220"/>
      <c r="BO48" s="221"/>
    </row>
    <row r="49" spans="34:37" ht="12.75" customHeight="1" x14ac:dyDescent="0.15">
      <c r="AH49" s="1"/>
      <c r="AI49" s="1"/>
      <c r="AJ49" s="1"/>
      <c r="AK49" s="1"/>
    </row>
    <row r="50" spans="34:37" ht="12.75" customHeight="1" x14ac:dyDescent="0.15">
      <c r="AH50" s="1"/>
      <c r="AI50" s="1"/>
      <c r="AJ50" s="1"/>
    </row>
    <row r="51" spans="34:37" ht="12.75" customHeight="1" x14ac:dyDescent="0.15">
      <c r="AH51" s="1"/>
      <c r="AI51" s="1"/>
    </row>
    <row r="52" spans="34:37" ht="12.75" customHeight="1" x14ac:dyDescent="0.15">
      <c r="AH52" s="1"/>
      <c r="AI52" s="1"/>
    </row>
    <row r="53" spans="34:37" ht="12.75" customHeight="1" x14ac:dyDescent="0.15">
      <c r="AH53" s="1"/>
      <c r="AI53" s="1"/>
    </row>
    <row r="54" spans="34:37" ht="12.75" customHeight="1" x14ac:dyDescent="0.15">
      <c r="AH54" s="1"/>
      <c r="AI54" s="1"/>
    </row>
    <row r="55" spans="34:37" ht="12.75" customHeight="1" x14ac:dyDescent="0.15">
      <c r="AH55" s="1"/>
      <c r="AI55" s="1"/>
    </row>
    <row r="56" spans="34:37" ht="12.75" customHeight="1" x14ac:dyDescent="0.15">
      <c r="AH56" s="1"/>
      <c r="AI56" s="1"/>
    </row>
    <row r="57" spans="34:37" ht="12.75" customHeight="1" x14ac:dyDescent="0.15">
      <c r="AH57" s="1"/>
      <c r="AI57" s="1"/>
      <c r="AJ57" s="1"/>
      <c r="AK57" s="1"/>
    </row>
    <row r="58" spans="34:37" ht="12.75" customHeight="1" x14ac:dyDescent="0.15">
      <c r="AH58" s="1"/>
      <c r="AI58" s="1"/>
      <c r="AJ58" s="1"/>
      <c r="AK58" s="1"/>
    </row>
    <row r="59" spans="34:37" ht="12.75" customHeight="1" x14ac:dyDescent="0.15">
      <c r="AH59" s="1"/>
      <c r="AI59" s="1"/>
      <c r="AJ59" s="1"/>
      <c r="AK59" s="1"/>
    </row>
    <row r="60" spans="34:37" ht="12.75" customHeight="1" x14ac:dyDescent="0.15">
      <c r="AH60" s="1"/>
      <c r="AI60" s="1"/>
      <c r="AJ60" s="1"/>
      <c r="AK60" s="1"/>
    </row>
    <row r="61" spans="34:37" ht="12.75" customHeight="1" x14ac:dyDescent="0.15">
      <c r="AH61" s="1"/>
      <c r="AI61" s="1"/>
      <c r="AJ61" s="1"/>
      <c r="AK61" s="1"/>
    </row>
    <row r="62" spans="34:37" ht="12.75" customHeight="1" x14ac:dyDescent="0.15">
      <c r="AH62" s="1"/>
      <c r="AI62" s="1"/>
      <c r="AJ62" s="1"/>
      <c r="AK62" s="1"/>
    </row>
    <row r="63" spans="34:37" ht="12.75" customHeight="1" x14ac:dyDescent="0.15">
      <c r="AH63" s="1"/>
      <c r="AI63" s="1"/>
      <c r="AJ63" s="1"/>
      <c r="AK63" s="1"/>
    </row>
    <row r="64" spans="34:37" ht="12.75" customHeight="1" x14ac:dyDescent="0.15">
      <c r="AH64" s="1"/>
    </row>
    <row r="65" spans="34:34" ht="12.75" customHeight="1" x14ac:dyDescent="0.15">
      <c r="AH65" s="1"/>
    </row>
    <row r="66" spans="34:34" ht="12.75" customHeight="1" x14ac:dyDescent="0.15">
      <c r="AH66" s="1"/>
    </row>
    <row r="67" spans="34:34" ht="12.75" customHeight="1" x14ac:dyDescent="0.15">
      <c r="AH67" s="1"/>
    </row>
    <row r="68" spans="34:34" ht="12.75" customHeight="1" x14ac:dyDescent="0.15">
      <c r="AH68" s="1"/>
    </row>
    <row r="69" spans="34:34" ht="12.75" customHeight="1" x14ac:dyDescent="0.15">
      <c r="AH69" s="1"/>
    </row>
    <row r="70" spans="34:34" ht="12.75" customHeight="1" x14ac:dyDescent="0.15">
      <c r="AH70" s="1"/>
    </row>
    <row r="71" spans="34:34" ht="12.75" customHeight="1" x14ac:dyDescent="0.15">
      <c r="AH71" s="1"/>
    </row>
    <row r="72" spans="34:34" ht="12.75" customHeight="1" x14ac:dyDescent="0.15">
      <c r="AH72" s="1"/>
    </row>
    <row r="73" spans="34:34" ht="12.75" customHeight="1" x14ac:dyDescent="0.15">
      <c r="AH73" s="1"/>
    </row>
    <row r="74" spans="34:34" ht="12.75" customHeight="1" x14ac:dyDescent="0.15">
      <c r="AH74" s="1"/>
    </row>
    <row r="75" spans="34:34" ht="12.75" customHeight="1" x14ac:dyDescent="0.15">
      <c r="AH75" s="1"/>
    </row>
    <row r="76" spans="34:34" ht="12.75" customHeight="1" x14ac:dyDescent="0.15">
      <c r="AH76" s="1"/>
    </row>
    <row r="77" spans="34:34" ht="12.75" customHeight="1" x14ac:dyDescent="0.15">
      <c r="AH77" s="1"/>
    </row>
    <row r="78" spans="34:34" ht="12.75" customHeight="1" x14ac:dyDescent="0.15">
      <c r="AH78" s="1"/>
    </row>
    <row r="79" spans="34:34" ht="12.75" customHeight="1" x14ac:dyDescent="0.15">
      <c r="AH79" s="1"/>
    </row>
    <row r="80" spans="34:34" ht="12.75" customHeight="1" x14ac:dyDescent="0.15">
      <c r="AH80" s="1"/>
    </row>
    <row r="81" spans="34:34" ht="12.75" customHeight="1" x14ac:dyDescent="0.15">
      <c r="AH81" s="1"/>
    </row>
    <row r="82" spans="34:34" ht="12.75" customHeight="1" x14ac:dyDescent="0.15">
      <c r="AH82" s="1"/>
    </row>
    <row r="83" spans="34:34" ht="12.75" customHeight="1" x14ac:dyDescent="0.15">
      <c r="AH83" s="1"/>
    </row>
    <row r="84" spans="34:34" ht="12.75" customHeight="1" x14ac:dyDescent="0.15">
      <c r="AH84" s="1"/>
    </row>
    <row r="85" spans="34:34" ht="12.75" customHeight="1" x14ac:dyDescent="0.15">
      <c r="AH85" s="1"/>
    </row>
    <row r="86" spans="34:34" ht="12.75" customHeight="1" x14ac:dyDescent="0.15">
      <c r="AH86" s="1"/>
    </row>
    <row r="87" spans="34:34" ht="12.75" customHeight="1" x14ac:dyDescent="0.15">
      <c r="AH87" s="1"/>
    </row>
    <row r="88" spans="34:34" ht="12.75" customHeight="1" x14ac:dyDescent="0.15">
      <c r="AH88" s="1"/>
    </row>
    <row r="89" spans="34:34" ht="12.75" customHeight="1" x14ac:dyDescent="0.15">
      <c r="AH89" s="1"/>
    </row>
    <row r="90" spans="34:34" ht="12.75" customHeight="1" x14ac:dyDescent="0.15">
      <c r="AH90" s="1"/>
    </row>
    <row r="91" spans="34:34" ht="12.75" customHeight="1" x14ac:dyDescent="0.15">
      <c r="AH91" s="1"/>
    </row>
    <row r="92" spans="34:34" ht="12.75" customHeight="1" x14ac:dyDescent="0.15">
      <c r="AH92" s="1"/>
    </row>
    <row r="93" spans="34:34" ht="12.75" customHeight="1" x14ac:dyDescent="0.15">
      <c r="AH93" s="1"/>
    </row>
    <row r="94" spans="34:34" ht="12.75" customHeight="1" x14ac:dyDescent="0.15">
      <c r="AH94" s="1"/>
    </row>
    <row r="95" spans="34:34" ht="12.75" customHeight="1" x14ac:dyDescent="0.15">
      <c r="AH95" s="1"/>
    </row>
    <row r="96" spans="34:34" ht="12.75" customHeight="1" x14ac:dyDescent="0.15">
      <c r="AH96" s="1"/>
    </row>
    <row r="97" spans="34:34" ht="12.75" customHeight="1" x14ac:dyDescent="0.15">
      <c r="AH97" s="1"/>
    </row>
    <row r="98" spans="34:34" ht="12.75" customHeight="1" x14ac:dyDescent="0.15">
      <c r="AH98" s="1"/>
    </row>
    <row r="99" spans="34:34" ht="12.75" customHeight="1" x14ac:dyDescent="0.15">
      <c r="AH99" s="1"/>
    </row>
    <row r="100" spans="34:34" ht="12.75" customHeight="1" x14ac:dyDescent="0.15">
      <c r="AH100" s="1"/>
    </row>
    <row r="101" spans="34:34" ht="12.75" customHeight="1" x14ac:dyDescent="0.15">
      <c r="AH101" s="1"/>
    </row>
    <row r="102" spans="34:34" ht="12.75" customHeight="1" x14ac:dyDescent="0.15">
      <c r="AH102" s="1"/>
    </row>
    <row r="103" spans="34:34" ht="12.75" customHeight="1" x14ac:dyDescent="0.15">
      <c r="AH103" s="1"/>
    </row>
    <row r="104" spans="34:34" ht="12.75" customHeight="1" x14ac:dyDescent="0.15">
      <c r="AH104" s="1"/>
    </row>
    <row r="105" spans="34:34" ht="12.75" customHeight="1" x14ac:dyDescent="0.15">
      <c r="AH105" s="1"/>
    </row>
    <row r="106" spans="34:34" ht="12.75" customHeight="1" x14ac:dyDescent="0.15">
      <c r="AH106" s="1"/>
    </row>
    <row r="107" spans="34:34" ht="12.75" customHeight="1" x14ac:dyDescent="0.15">
      <c r="AH107" s="1"/>
    </row>
    <row r="108" spans="34:34" ht="12.75" customHeight="1" x14ac:dyDescent="0.15">
      <c r="AH108" s="1"/>
    </row>
    <row r="109" spans="34:34" ht="12.75" customHeight="1" x14ac:dyDescent="0.15">
      <c r="AH109" s="1"/>
    </row>
    <row r="110" spans="34:34" ht="12.75" customHeight="1" x14ac:dyDescent="0.15">
      <c r="AH110" s="1"/>
    </row>
    <row r="111" spans="34:34" ht="12.75" customHeight="1" x14ac:dyDescent="0.15">
      <c r="AH111" s="1"/>
    </row>
    <row r="112" spans="34:34" ht="12.75" customHeight="1" x14ac:dyDescent="0.15">
      <c r="AH112" s="1"/>
    </row>
    <row r="113" spans="34:34" ht="12.75" customHeight="1" x14ac:dyDescent="0.15">
      <c r="AH113" s="1"/>
    </row>
    <row r="114" spans="34:34" ht="12.75" customHeight="1" x14ac:dyDescent="0.15">
      <c r="AH114" s="1"/>
    </row>
    <row r="115" spans="34:34" ht="12.75" customHeight="1" x14ac:dyDescent="0.15">
      <c r="AH115" s="1"/>
    </row>
    <row r="116" spans="34:34" ht="12.75" customHeight="1" x14ac:dyDescent="0.15">
      <c r="AH116" s="1"/>
    </row>
    <row r="117" spans="34:34" ht="12.75" customHeight="1" x14ac:dyDescent="0.15">
      <c r="AH117" s="1"/>
    </row>
    <row r="118" spans="34:34" ht="12.75" customHeight="1" x14ac:dyDescent="0.15">
      <c r="AH118" s="1"/>
    </row>
    <row r="119" spans="34:34" ht="12.75" customHeight="1" x14ac:dyDescent="0.15">
      <c r="AH119" s="1"/>
    </row>
  </sheetData>
  <mergeCells count="180">
    <mergeCell ref="P29:AE29"/>
    <mergeCell ref="P30:AE30"/>
    <mergeCell ref="C2:I4"/>
    <mergeCell ref="J2:U4"/>
    <mergeCell ref="AZ2:BG3"/>
    <mergeCell ref="BH2:BO3"/>
    <mergeCell ref="Z3:AS6"/>
    <mergeCell ref="AZ4:BG5"/>
    <mergeCell ref="BH4:BO5"/>
    <mergeCell ref="AZ6:BG7"/>
    <mergeCell ref="C6:F7"/>
    <mergeCell ref="G6:Y7"/>
    <mergeCell ref="C12:O13"/>
    <mergeCell ref="P12:AD13"/>
    <mergeCell ref="AE12:AI13"/>
    <mergeCell ref="AJ12:AM13"/>
    <mergeCell ref="BC12:BI12"/>
    <mergeCell ref="BJ9:BO9"/>
    <mergeCell ref="AZ21:BO22"/>
    <mergeCell ref="K18:W18"/>
    <mergeCell ref="X18:AH18"/>
    <mergeCell ref="AI18:AM18"/>
    <mergeCell ref="C19:J20"/>
    <mergeCell ref="AG26:AM26"/>
    <mergeCell ref="B10:B13"/>
    <mergeCell ref="C10:O11"/>
    <mergeCell ref="P10:AD11"/>
    <mergeCell ref="AE10:AI11"/>
    <mergeCell ref="AJ10:AM11"/>
    <mergeCell ref="AP10:AP13"/>
    <mergeCell ref="BC10:BI10"/>
    <mergeCell ref="BJ10:BO13"/>
    <mergeCell ref="C9:O9"/>
    <mergeCell ref="P9:AD9"/>
    <mergeCell ref="AE9:AI9"/>
    <mergeCell ref="AJ9:AM9"/>
    <mergeCell ref="BC9:BI9"/>
    <mergeCell ref="AQ9:AV9"/>
    <mergeCell ref="AQ10:AV13"/>
    <mergeCell ref="AW9:BB9"/>
    <mergeCell ref="AW10:BB13"/>
    <mergeCell ref="BD11:BE11"/>
    <mergeCell ref="BH11:BI11"/>
    <mergeCell ref="B14:B17"/>
    <mergeCell ref="C14:O15"/>
    <mergeCell ref="P14:AD15"/>
    <mergeCell ref="AE14:AI15"/>
    <mergeCell ref="AJ14:AM15"/>
    <mergeCell ref="AP14:AP18"/>
    <mergeCell ref="C16:O17"/>
    <mergeCell ref="P16:AD17"/>
    <mergeCell ref="AE16:AI17"/>
    <mergeCell ref="AJ16:AM17"/>
    <mergeCell ref="B18:B24"/>
    <mergeCell ref="C18:J18"/>
    <mergeCell ref="C23:J24"/>
    <mergeCell ref="K23:W24"/>
    <mergeCell ref="X23:AH24"/>
    <mergeCell ref="AI23:AM24"/>
    <mergeCell ref="AP23:AY24"/>
    <mergeCell ref="AQ14:AV14"/>
    <mergeCell ref="AW14:AZ14"/>
    <mergeCell ref="C21:J22"/>
    <mergeCell ref="K21:W22"/>
    <mergeCell ref="X21:AH22"/>
    <mergeCell ref="AI21:AM22"/>
    <mergeCell ref="AP21:AY22"/>
    <mergeCell ref="S26:T26"/>
    <mergeCell ref="U26:V26"/>
    <mergeCell ref="X26:Y26"/>
    <mergeCell ref="AA26:AB26"/>
    <mergeCell ref="AZ23:BO24"/>
    <mergeCell ref="K19:W20"/>
    <mergeCell ref="X19:AH20"/>
    <mergeCell ref="AI19:AM20"/>
    <mergeCell ref="AP19:BO20"/>
    <mergeCell ref="AV31:BB32"/>
    <mergeCell ref="BC31:BH32"/>
    <mergeCell ref="AJ32:AM32"/>
    <mergeCell ref="BK29:BL30"/>
    <mergeCell ref="BM29:BO30"/>
    <mergeCell ref="BN31:BO32"/>
    <mergeCell ref="BI31:BM32"/>
    <mergeCell ref="B28:K28"/>
    <mergeCell ref="L28:O28"/>
    <mergeCell ref="P28:AE28"/>
    <mergeCell ref="L29:O29"/>
    <mergeCell ref="AP29:AY30"/>
    <mergeCell ref="B32:E32"/>
    <mergeCell ref="F32:I32"/>
    <mergeCell ref="J32:M32"/>
    <mergeCell ref="N32:X32"/>
    <mergeCell ref="Y32:AE32"/>
    <mergeCell ref="AF32:AI32"/>
    <mergeCell ref="L30:O30"/>
    <mergeCell ref="AP31:AU32"/>
    <mergeCell ref="AZ29:BB30"/>
    <mergeCell ref="BE29:BF30"/>
    <mergeCell ref="BC29:BD30"/>
    <mergeCell ref="BG29:BH30"/>
    <mergeCell ref="B40:K40"/>
    <mergeCell ref="L40:O40"/>
    <mergeCell ref="P40:AE40"/>
    <mergeCell ref="AJ33:AM36"/>
    <mergeCell ref="AV34:BI35"/>
    <mergeCell ref="BK34:BO35"/>
    <mergeCell ref="AP36:AY37"/>
    <mergeCell ref="AZ36:BL37"/>
    <mergeCell ref="BM36:BO36"/>
    <mergeCell ref="BM37:BO39"/>
    <mergeCell ref="B33:E36"/>
    <mergeCell ref="F33:I36"/>
    <mergeCell ref="J33:M36"/>
    <mergeCell ref="N33:X36"/>
    <mergeCell ref="Y33:AE36"/>
    <mergeCell ref="AF33:AI36"/>
    <mergeCell ref="L41:O41"/>
    <mergeCell ref="AV41:BI42"/>
    <mergeCell ref="BK41:BO42"/>
    <mergeCell ref="L42:O42"/>
    <mergeCell ref="AG38:AM38"/>
    <mergeCell ref="AP38:AY39"/>
    <mergeCell ref="S38:T38"/>
    <mergeCell ref="U38:V38"/>
    <mergeCell ref="X38:Y38"/>
    <mergeCell ref="AA38:AB38"/>
    <mergeCell ref="AZ38:BA39"/>
    <mergeCell ref="BB38:BC39"/>
    <mergeCell ref="BD38:BE39"/>
    <mergeCell ref="BF38:BG39"/>
    <mergeCell ref="BH38:BI39"/>
    <mergeCell ref="BJ38:BK39"/>
    <mergeCell ref="BL38:BL39"/>
    <mergeCell ref="P41:AE41"/>
    <mergeCell ref="P42:AE42"/>
    <mergeCell ref="AP47:AY48"/>
    <mergeCell ref="AZ47:BO48"/>
    <mergeCell ref="BM44:BO46"/>
    <mergeCell ref="B45:E48"/>
    <mergeCell ref="F45:I48"/>
    <mergeCell ref="J45:M48"/>
    <mergeCell ref="N45:X48"/>
    <mergeCell ref="Y45:AE48"/>
    <mergeCell ref="AF45:AI48"/>
    <mergeCell ref="AJ45:AM48"/>
    <mergeCell ref="AP45:AY46"/>
    <mergeCell ref="AZ45:BL46"/>
    <mergeCell ref="AP43:AY44"/>
    <mergeCell ref="AZ43:BL44"/>
    <mergeCell ref="BM43:BO43"/>
    <mergeCell ref="B44:E44"/>
    <mergeCell ref="F44:I44"/>
    <mergeCell ref="J44:M44"/>
    <mergeCell ref="N44:X44"/>
    <mergeCell ref="Y44:AE44"/>
    <mergeCell ref="AF44:AI44"/>
    <mergeCell ref="AJ44:AM44"/>
    <mergeCell ref="BH6:BI7"/>
    <mergeCell ref="BJ6:BO7"/>
    <mergeCell ref="BD13:BE13"/>
    <mergeCell ref="BH13:BI13"/>
    <mergeCell ref="BD15:BD16"/>
    <mergeCell ref="BA15:BC16"/>
    <mergeCell ref="BA17:BC18"/>
    <mergeCell ref="BD17:BD18"/>
    <mergeCell ref="BA14:BD14"/>
    <mergeCell ref="BE14:BO14"/>
    <mergeCell ref="BE15:BO16"/>
    <mergeCell ref="BE17:BO18"/>
    <mergeCell ref="BI29:BJ30"/>
    <mergeCell ref="AP25:AY26"/>
    <mergeCell ref="AZ25:BO26"/>
    <mergeCell ref="AQ15:AV16"/>
    <mergeCell ref="AQ17:AV18"/>
    <mergeCell ref="AW15:AY15"/>
    <mergeCell ref="AW16:AY16"/>
    <mergeCell ref="AW17:AY17"/>
    <mergeCell ref="AW18:AY18"/>
    <mergeCell ref="AP27:AY28"/>
    <mergeCell ref="AZ27:BO28"/>
  </mergeCells>
  <phoneticPr fontId="1"/>
  <dataValidations count="1">
    <dataValidation showInputMessage="1" sqref="BH4:BO5"/>
  </dataValidations>
  <printOptions horizontalCentered="1"/>
  <pageMargins left="0.19685039370078741" right="0.19685039370078741" top="0.19685039370078741" bottom="0.19685039370078741" header="0.31496062992125984" footer="0.31496062992125984"/>
  <pageSetup paperSize="9" orientation="landscape" blackAndWhite="1"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9"/>
  <sheetViews>
    <sheetView view="pageBreakPreview" zoomScaleNormal="100" zoomScaleSheetLayoutView="100" workbookViewId="0">
      <selection activeCell="BG8" sqref="BG8:BJ10"/>
    </sheetView>
  </sheetViews>
  <sheetFormatPr defaultColWidth="2" defaultRowHeight="10.5" customHeight="1" x14ac:dyDescent="0.15"/>
  <cols>
    <col min="38" max="38" width="2" style="1"/>
    <col min="73" max="73" width="1.125" customWidth="1"/>
    <col min="76" max="76" width="15" customWidth="1"/>
    <col min="77" max="77" width="9.25" style="134" bestFit="1" customWidth="1"/>
    <col min="78" max="78" width="13.875" customWidth="1"/>
    <col min="79" max="79" width="11.875" customWidth="1"/>
    <col min="80" max="80" width="9.25" style="134" bestFit="1" customWidth="1"/>
  </cols>
  <sheetData>
    <row r="1" spans="1:82" ht="5.25" customHeight="1" x14ac:dyDescent="0.15">
      <c r="AM1" s="33"/>
      <c r="AN1" s="1"/>
    </row>
    <row r="2" spans="1:82" ht="10.5" customHeight="1" x14ac:dyDescent="0.15">
      <c r="B2" s="447" t="s">
        <v>27</v>
      </c>
      <c r="C2" s="448"/>
      <c r="D2" s="448"/>
      <c r="E2" s="448"/>
      <c r="F2" s="448"/>
      <c r="G2" s="448"/>
      <c r="H2" s="448"/>
      <c r="I2" s="448"/>
      <c r="J2" s="448"/>
      <c r="K2" s="448"/>
      <c r="L2" s="448"/>
      <c r="M2" s="467" t="s">
        <v>191</v>
      </c>
      <c r="N2" s="468"/>
      <c r="O2" s="468"/>
      <c r="P2" s="468"/>
      <c r="Q2" s="468"/>
      <c r="R2" s="468"/>
      <c r="S2" s="468"/>
      <c r="T2" s="468"/>
      <c r="U2" s="468"/>
      <c r="V2" s="468"/>
      <c r="W2" s="468"/>
      <c r="X2" s="468"/>
      <c r="Y2" s="469"/>
      <c r="Z2" s="399" t="s">
        <v>28</v>
      </c>
      <c r="AA2" s="400"/>
      <c r="AB2" s="400"/>
      <c r="AC2" s="400"/>
      <c r="AD2" s="400"/>
      <c r="AE2" s="400"/>
      <c r="AF2" s="400"/>
      <c r="AG2" s="401"/>
      <c r="AH2" s="4"/>
      <c r="AI2" s="405" t="s">
        <v>58</v>
      </c>
      <c r="AJ2" s="244"/>
      <c r="AK2" s="244"/>
      <c r="AL2" s="244"/>
      <c r="AM2" s="244"/>
      <c r="AN2" s="408" t="str">
        <f>IF(入力シート!B2="","",入力シート!B2)</f>
        <v/>
      </c>
      <c r="AO2" s="409"/>
      <c r="AP2" s="409"/>
      <c r="AQ2" s="409"/>
      <c r="AR2" s="409"/>
      <c r="AS2" s="409"/>
      <c r="AT2" s="409"/>
      <c r="AU2" s="409"/>
      <c r="AV2" s="409"/>
      <c r="AW2" s="409"/>
      <c r="AX2" s="409"/>
      <c r="AY2" s="409"/>
      <c r="AZ2" s="409"/>
      <c r="BA2" s="409"/>
      <c r="BB2" s="409"/>
      <c r="BC2" s="409"/>
      <c r="BD2" s="409"/>
      <c r="BE2" s="409"/>
      <c r="BF2" s="410"/>
      <c r="BG2" s="479" t="s">
        <v>26</v>
      </c>
      <c r="BH2" s="479"/>
      <c r="BI2" s="479"/>
      <c r="BJ2" s="479"/>
      <c r="BK2" s="515" t="s">
        <v>219</v>
      </c>
      <c r="BL2" s="516"/>
      <c r="BM2" s="516"/>
      <c r="BN2" s="516"/>
      <c r="BO2" s="516"/>
      <c r="BP2" s="516"/>
      <c r="BQ2" s="516"/>
      <c r="BR2" s="516"/>
      <c r="BS2" s="516"/>
      <c r="BT2" s="517"/>
      <c r="BX2" t="s">
        <v>240</v>
      </c>
      <c r="BY2" t="s">
        <v>239</v>
      </c>
      <c r="CA2" t="s">
        <v>243</v>
      </c>
    </row>
    <row r="3" spans="1:82" ht="10.5" customHeight="1" x14ac:dyDescent="0.15">
      <c r="B3" s="449"/>
      <c r="C3" s="450"/>
      <c r="D3" s="450"/>
      <c r="E3" s="450"/>
      <c r="F3" s="450"/>
      <c r="G3" s="450"/>
      <c r="H3" s="450"/>
      <c r="I3" s="450"/>
      <c r="J3" s="450"/>
      <c r="K3" s="450"/>
      <c r="L3" s="450"/>
      <c r="M3" s="470"/>
      <c r="N3" s="471"/>
      <c r="O3" s="471"/>
      <c r="P3" s="471"/>
      <c r="Q3" s="471"/>
      <c r="R3" s="471"/>
      <c r="S3" s="471"/>
      <c r="T3" s="471"/>
      <c r="U3" s="471"/>
      <c r="V3" s="471"/>
      <c r="W3" s="471"/>
      <c r="X3" s="471"/>
      <c r="Y3" s="472"/>
      <c r="Z3" s="402"/>
      <c r="AA3" s="403"/>
      <c r="AB3" s="403"/>
      <c r="AC3" s="403"/>
      <c r="AD3" s="403"/>
      <c r="AE3" s="403"/>
      <c r="AF3" s="403"/>
      <c r="AG3" s="404"/>
      <c r="AH3" s="4"/>
      <c r="AI3" s="406"/>
      <c r="AJ3" s="407"/>
      <c r="AK3" s="407"/>
      <c r="AL3" s="407"/>
      <c r="AM3" s="407"/>
      <c r="AN3" s="411"/>
      <c r="AO3" s="412"/>
      <c r="AP3" s="412"/>
      <c r="AQ3" s="412"/>
      <c r="AR3" s="412"/>
      <c r="AS3" s="412"/>
      <c r="AT3" s="412"/>
      <c r="AU3" s="412"/>
      <c r="AV3" s="412"/>
      <c r="AW3" s="412"/>
      <c r="AX3" s="412"/>
      <c r="AY3" s="412"/>
      <c r="AZ3" s="412"/>
      <c r="BA3" s="412"/>
      <c r="BB3" s="412"/>
      <c r="BC3" s="412"/>
      <c r="BD3" s="412"/>
      <c r="BE3" s="412"/>
      <c r="BF3" s="413"/>
      <c r="BG3" s="225"/>
      <c r="BH3" s="225"/>
      <c r="BI3" s="225"/>
      <c r="BJ3" s="225"/>
      <c r="BK3" s="518"/>
      <c r="BL3" s="259"/>
      <c r="BM3" s="259"/>
      <c r="BN3" s="259"/>
      <c r="BO3" s="259"/>
      <c r="BP3" s="259"/>
      <c r="BQ3" s="259"/>
      <c r="BR3" s="259"/>
      <c r="BS3" s="259"/>
      <c r="BT3" s="519"/>
      <c r="BX3" s="148">
        <v>13</v>
      </c>
      <c r="BY3" s="134">
        <v>27500</v>
      </c>
      <c r="CA3" t="s">
        <v>244</v>
      </c>
    </row>
    <row r="4" spans="1:82" ht="10.5" customHeight="1" x14ac:dyDescent="0.15">
      <c r="B4" s="451"/>
      <c r="C4" s="452"/>
      <c r="D4" s="452"/>
      <c r="E4" s="452"/>
      <c r="F4" s="452"/>
      <c r="G4" s="452"/>
      <c r="H4" s="452"/>
      <c r="I4" s="452"/>
      <c r="J4" s="452"/>
      <c r="K4" s="452"/>
      <c r="L4" s="452"/>
      <c r="M4" s="470"/>
      <c r="N4" s="471"/>
      <c r="O4" s="471"/>
      <c r="P4" s="471"/>
      <c r="Q4" s="471"/>
      <c r="R4" s="471"/>
      <c r="S4" s="471"/>
      <c r="T4" s="471"/>
      <c r="U4" s="471"/>
      <c r="V4" s="471"/>
      <c r="W4" s="471"/>
      <c r="X4" s="471"/>
      <c r="Y4" s="472"/>
      <c r="Z4" s="402"/>
      <c r="AA4" s="403"/>
      <c r="AB4" s="403"/>
      <c r="AC4" s="403"/>
      <c r="AD4" s="403"/>
      <c r="AE4" s="403"/>
      <c r="AF4" s="403"/>
      <c r="AG4" s="404"/>
      <c r="AH4" s="4"/>
      <c r="AI4" s="406"/>
      <c r="AJ4" s="407"/>
      <c r="AK4" s="407"/>
      <c r="AL4" s="407"/>
      <c r="AM4" s="407"/>
      <c r="AN4" s="411"/>
      <c r="AO4" s="412"/>
      <c r="AP4" s="412"/>
      <c r="AQ4" s="412"/>
      <c r="AR4" s="412"/>
      <c r="AS4" s="412"/>
      <c r="AT4" s="412"/>
      <c r="AU4" s="412"/>
      <c r="AV4" s="412"/>
      <c r="AW4" s="412"/>
      <c r="AX4" s="412"/>
      <c r="AY4" s="412"/>
      <c r="AZ4" s="412"/>
      <c r="BA4" s="412"/>
      <c r="BB4" s="412"/>
      <c r="BC4" s="412"/>
      <c r="BD4" s="412"/>
      <c r="BE4" s="412"/>
      <c r="BF4" s="413"/>
      <c r="BG4" s="225"/>
      <c r="BH4" s="225"/>
      <c r="BI4" s="225"/>
      <c r="BJ4" s="225"/>
      <c r="BK4" s="518"/>
      <c r="BL4" s="259"/>
      <c r="BM4" s="259"/>
      <c r="BN4" s="259"/>
      <c r="BO4" s="259"/>
      <c r="BP4" s="259"/>
      <c r="BQ4" s="259"/>
      <c r="BR4" s="259"/>
      <c r="BS4" s="259"/>
      <c r="BT4" s="519"/>
      <c r="BX4" s="148">
        <v>20</v>
      </c>
      <c r="BY4" s="134">
        <v>77000</v>
      </c>
      <c r="CA4" t="s">
        <v>244</v>
      </c>
    </row>
    <row r="5" spans="1:82" ht="10.5" customHeight="1" x14ac:dyDescent="0.15">
      <c r="B5" s="578"/>
      <c r="C5" s="572"/>
      <c r="D5" s="572"/>
      <c r="E5" s="572"/>
      <c r="F5" s="572"/>
      <c r="G5" s="127"/>
      <c r="H5" s="572"/>
      <c r="I5" s="572"/>
      <c r="J5" s="572"/>
      <c r="K5" s="572"/>
      <c r="L5" s="573"/>
      <c r="M5" s="470"/>
      <c r="N5" s="471"/>
      <c r="O5" s="471"/>
      <c r="P5" s="471"/>
      <c r="Q5" s="471"/>
      <c r="R5" s="471"/>
      <c r="S5" s="471"/>
      <c r="T5" s="471"/>
      <c r="U5" s="471"/>
      <c r="V5" s="471"/>
      <c r="W5" s="471"/>
      <c r="X5" s="471"/>
      <c r="Y5" s="472"/>
      <c r="Z5" s="402"/>
      <c r="AA5" s="403"/>
      <c r="AB5" s="403"/>
      <c r="AC5" s="403"/>
      <c r="AD5" s="403"/>
      <c r="AE5" s="403"/>
      <c r="AF5" s="403"/>
      <c r="AG5" s="404"/>
      <c r="AH5" s="4"/>
      <c r="AI5" s="406"/>
      <c r="AJ5" s="407"/>
      <c r="AK5" s="407"/>
      <c r="AL5" s="407"/>
      <c r="AM5" s="407"/>
      <c r="AN5" s="414"/>
      <c r="AO5" s="415"/>
      <c r="AP5" s="415"/>
      <c r="AQ5" s="415"/>
      <c r="AR5" s="415"/>
      <c r="AS5" s="415"/>
      <c r="AT5" s="415"/>
      <c r="AU5" s="415"/>
      <c r="AV5" s="415"/>
      <c r="AW5" s="415"/>
      <c r="AX5" s="415"/>
      <c r="AY5" s="415"/>
      <c r="AZ5" s="415"/>
      <c r="BA5" s="415"/>
      <c r="BB5" s="415"/>
      <c r="BC5" s="415"/>
      <c r="BD5" s="415"/>
      <c r="BE5" s="415"/>
      <c r="BF5" s="416"/>
      <c r="BG5" s="225" t="s">
        <v>59</v>
      </c>
      <c r="BH5" s="225"/>
      <c r="BI5" s="225"/>
      <c r="BJ5" s="225"/>
      <c r="BK5" s="503" t="s">
        <v>219</v>
      </c>
      <c r="BL5" s="504"/>
      <c r="BM5" s="504"/>
      <c r="BN5" s="504"/>
      <c r="BO5" s="504"/>
      <c r="BP5" s="504"/>
      <c r="BQ5" s="504"/>
      <c r="BR5" s="504"/>
      <c r="BS5" s="504"/>
      <c r="BT5" s="505"/>
      <c r="BX5" s="148">
        <v>25</v>
      </c>
      <c r="BY5" s="134">
        <v>132000</v>
      </c>
      <c r="CA5" t="s">
        <v>244</v>
      </c>
    </row>
    <row r="6" spans="1:82" ht="10.5" customHeight="1" x14ac:dyDescent="0.15">
      <c r="B6" s="579"/>
      <c r="C6" s="574"/>
      <c r="D6" s="574"/>
      <c r="E6" s="574"/>
      <c r="F6" s="574"/>
      <c r="G6" s="128" t="s">
        <v>211</v>
      </c>
      <c r="H6" s="574"/>
      <c r="I6" s="574"/>
      <c r="J6" s="574"/>
      <c r="K6" s="574"/>
      <c r="L6" s="575"/>
      <c r="M6" s="470"/>
      <c r="N6" s="471"/>
      <c r="O6" s="471"/>
      <c r="P6" s="471"/>
      <c r="Q6" s="471"/>
      <c r="R6" s="471"/>
      <c r="S6" s="471"/>
      <c r="T6" s="471"/>
      <c r="U6" s="471"/>
      <c r="V6" s="471"/>
      <c r="W6" s="471"/>
      <c r="X6" s="471"/>
      <c r="Y6" s="472"/>
      <c r="Z6" s="402"/>
      <c r="AA6" s="403"/>
      <c r="AB6" s="403"/>
      <c r="AC6" s="403"/>
      <c r="AD6" s="403"/>
      <c r="AE6" s="403"/>
      <c r="AF6" s="403"/>
      <c r="AG6" s="404"/>
      <c r="AI6" s="426" t="s">
        <v>152</v>
      </c>
      <c r="AJ6" s="407"/>
      <c r="AK6" s="407"/>
      <c r="AL6" s="407"/>
      <c r="AM6" s="407"/>
      <c r="AN6" s="506" t="s">
        <v>179</v>
      </c>
      <c r="AO6" s="506"/>
      <c r="AP6" s="507"/>
      <c r="AQ6" s="391" t="str">
        <f>IF(入力シート!B4="","",入力シート!B4)</f>
        <v/>
      </c>
      <c r="AR6" s="392"/>
      <c r="AS6" s="392"/>
      <c r="AT6" s="392"/>
      <c r="AU6" s="392"/>
      <c r="AV6" s="392"/>
      <c r="AW6" s="392"/>
      <c r="AX6" s="392"/>
      <c r="AY6" s="392"/>
      <c r="AZ6" s="392"/>
      <c r="BA6" s="392"/>
      <c r="BB6" s="392"/>
      <c r="BC6" s="392"/>
      <c r="BD6" s="392"/>
      <c r="BE6" s="392"/>
      <c r="BF6" s="392"/>
      <c r="BG6" s="225"/>
      <c r="BH6" s="225"/>
      <c r="BI6" s="225"/>
      <c r="BJ6" s="225"/>
      <c r="BK6" s="503"/>
      <c r="BL6" s="504"/>
      <c r="BM6" s="504"/>
      <c r="BN6" s="504"/>
      <c r="BO6" s="504"/>
      <c r="BP6" s="504"/>
      <c r="BQ6" s="504"/>
      <c r="BR6" s="504"/>
      <c r="BS6" s="504"/>
      <c r="BT6" s="505"/>
      <c r="BX6" s="148">
        <v>30</v>
      </c>
      <c r="BY6" s="134">
        <v>198000</v>
      </c>
      <c r="CA6" t="s">
        <v>244</v>
      </c>
    </row>
    <row r="7" spans="1:82" ht="10.5" customHeight="1" x14ac:dyDescent="0.15">
      <c r="A7" s="4"/>
      <c r="B7" s="580"/>
      <c r="C7" s="576"/>
      <c r="D7" s="576"/>
      <c r="E7" s="576"/>
      <c r="F7" s="576"/>
      <c r="G7" s="128"/>
      <c r="H7" s="576"/>
      <c r="I7" s="576"/>
      <c r="J7" s="576"/>
      <c r="K7" s="576"/>
      <c r="L7" s="577"/>
      <c r="M7" s="470"/>
      <c r="N7" s="471"/>
      <c r="O7" s="471"/>
      <c r="P7" s="471"/>
      <c r="Q7" s="471"/>
      <c r="R7" s="471"/>
      <c r="S7" s="471"/>
      <c r="T7" s="471"/>
      <c r="U7" s="471"/>
      <c r="V7" s="471"/>
      <c r="W7" s="471"/>
      <c r="X7" s="471"/>
      <c r="Y7" s="472"/>
      <c r="Z7" s="402"/>
      <c r="AA7" s="403"/>
      <c r="AB7" s="403"/>
      <c r="AC7" s="403"/>
      <c r="AD7" s="403"/>
      <c r="AE7" s="403"/>
      <c r="AF7" s="403"/>
      <c r="AG7" s="404"/>
      <c r="AH7" s="3"/>
      <c r="AI7" s="406"/>
      <c r="AJ7" s="407"/>
      <c r="AK7" s="407"/>
      <c r="AL7" s="407"/>
      <c r="AM7" s="407"/>
      <c r="AN7" s="506"/>
      <c r="AO7" s="506"/>
      <c r="AP7" s="507"/>
      <c r="AQ7" s="391"/>
      <c r="AR7" s="392"/>
      <c r="AS7" s="392"/>
      <c r="AT7" s="392"/>
      <c r="AU7" s="392"/>
      <c r="AV7" s="392"/>
      <c r="AW7" s="392"/>
      <c r="AX7" s="392"/>
      <c r="AY7" s="392"/>
      <c r="AZ7" s="392"/>
      <c r="BA7" s="392"/>
      <c r="BB7" s="392"/>
      <c r="BC7" s="392"/>
      <c r="BD7" s="392"/>
      <c r="BE7" s="392"/>
      <c r="BF7" s="392"/>
      <c r="BG7" s="225"/>
      <c r="BH7" s="225"/>
      <c r="BI7" s="225"/>
      <c r="BJ7" s="225"/>
      <c r="BK7" s="503"/>
      <c r="BL7" s="504"/>
      <c r="BM7" s="504"/>
      <c r="BN7" s="504"/>
      <c r="BO7" s="504"/>
      <c r="BP7" s="504"/>
      <c r="BQ7" s="504"/>
      <c r="BR7" s="504"/>
      <c r="BS7" s="504"/>
      <c r="BT7" s="505"/>
      <c r="BU7" s="3"/>
      <c r="BX7" s="148">
        <v>40</v>
      </c>
      <c r="BY7" s="134">
        <v>385000</v>
      </c>
      <c r="CA7" t="s">
        <v>244</v>
      </c>
    </row>
    <row r="8" spans="1:82" ht="10.5" customHeight="1" x14ac:dyDescent="0.15">
      <c r="A8" s="4"/>
      <c r="B8" s="447" t="s">
        <v>233</v>
      </c>
      <c r="C8" s="448"/>
      <c r="D8" s="448"/>
      <c r="E8" s="448"/>
      <c r="F8" s="448"/>
      <c r="G8" s="448"/>
      <c r="H8" s="448"/>
      <c r="I8" s="448"/>
      <c r="J8" s="448"/>
      <c r="K8" s="448"/>
      <c r="L8" s="453"/>
      <c r="M8" s="473" t="s">
        <v>192</v>
      </c>
      <c r="N8" s="474"/>
      <c r="O8" s="474"/>
      <c r="P8" s="474"/>
      <c r="Q8" s="474"/>
      <c r="R8" s="474"/>
      <c r="S8" s="474"/>
      <c r="T8" s="474"/>
      <c r="U8" s="474"/>
      <c r="V8" s="474"/>
      <c r="W8" s="474"/>
      <c r="X8" s="474"/>
      <c r="Y8" s="475"/>
      <c r="Z8" s="393"/>
      <c r="AA8" s="394"/>
      <c r="AB8" s="394"/>
      <c r="AC8" s="394"/>
      <c r="AD8" s="394"/>
      <c r="AE8" s="394"/>
      <c r="AF8" s="394"/>
      <c r="AG8" s="395"/>
      <c r="AH8" s="3"/>
      <c r="AI8" s="406"/>
      <c r="AJ8" s="407"/>
      <c r="AK8" s="407"/>
      <c r="AL8" s="407"/>
      <c r="AM8" s="407"/>
      <c r="AN8" s="506"/>
      <c r="AO8" s="506"/>
      <c r="AP8" s="507"/>
      <c r="AQ8" s="391"/>
      <c r="AR8" s="392"/>
      <c r="AS8" s="392"/>
      <c r="AT8" s="392"/>
      <c r="AU8" s="392"/>
      <c r="AV8" s="392"/>
      <c r="AW8" s="392"/>
      <c r="AX8" s="392"/>
      <c r="AY8" s="392"/>
      <c r="AZ8" s="392"/>
      <c r="BA8" s="392"/>
      <c r="BB8" s="392"/>
      <c r="BC8" s="392"/>
      <c r="BD8" s="392"/>
      <c r="BE8" s="392"/>
      <c r="BF8" s="392"/>
      <c r="BG8" s="213" t="s">
        <v>275</v>
      </c>
      <c r="BH8" s="213"/>
      <c r="BI8" s="213"/>
      <c r="BJ8" s="213"/>
      <c r="BK8" s="503" t="s">
        <v>219</v>
      </c>
      <c r="BL8" s="504"/>
      <c r="BM8" s="504"/>
      <c r="BN8" s="504"/>
      <c r="BO8" s="504"/>
      <c r="BP8" s="504"/>
      <c r="BQ8" s="504"/>
      <c r="BR8" s="504"/>
      <c r="BS8" s="504"/>
      <c r="BT8" s="505"/>
      <c r="BU8" s="3"/>
      <c r="BX8" s="148">
        <v>50</v>
      </c>
      <c r="BY8" s="134">
        <v>660000</v>
      </c>
      <c r="CA8" t="s">
        <v>244</v>
      </c>
    </row>
    <row r="9" spans="1:82" ht="10.5" customHeight="1" x14ac:dyDescent="0.15">
      <c r="A9" s="4"/>
      <c r="B9" s="449"/>
      <c r="C9" s="450"/>
      <c r="D9" s="450"/>
      <c r="E9" s="450"/>
      <c r="F9" s="450"/>
      <c r="G9" s="450"/>
      <c r="H9" s="450"/>
      <c r="I9" s="450"/>
      <c r="J9" s="450"/>
      <c r="K9" s="450"/>
      <c r="L9" s="454"/>
      <c r="M9" s="473"/>
      <c r="N9" s="474"/>
      <c r="O9" s="474"/>
      <c r="P9" s="474"/>
      <c r="Q9" s="474"/>
      <c r="R9" s="474"/>
      <c r="S9" s="474"/>
      <c r="T9" s="474"/>
      <c r="U9" s="474"/>
      <c r="V9" s="474"/>
      <c r="W9" s="474"/>
      <c r="X9" s="474"/>
      <c r="Y9" s="475"/>
      <c r="Z9" s="393"/>
      <c r="AA9" s="394"/>
      <c r="AB9" s="394"/>
      <c r="AC9" s="394"/>
      <c r="AD9" s="394"/>
      <c r="AE9" s="394"/>
      <c r="AF9" s="394"/>
      <c r="AG9" s="395"/>
      <c r="AH9" s="3"/>
      <c r="AI9" s="406"/>
      <c r="AJ9" s="407"/>
      <c r="AK9" s="407"/>
      <c r="AL9" s="407"/>
      <c r="AM9" s="407"/>
      <c r="AN9" s="506"/>
      <c r="AO9" s="506"/>
      <c r="AP9" s="507"/>
      <c r="AQ9" s="391"/>
      <c r="AR9" s="392"/>
      <c r="AS9" s="392"/>
      <c r="AT9" s="392"/>
      <c r="AU9" s="392"/>
      <c r="AV9" s="392"/>
      <c r="AW9" s="392"/>
      <c r="AX9" s="392"/>
      <c r="AY9" s="392"/>
      <c r="AZ9" s="392"/>
      <c r="BA9" s="392"/>
      <c r="BB9" s="392"/>
      <c r="BC9" s="392"/>
      <c r="BD9" s="392"/>
      <c r="BE9" s="392"/>
      <c r="BF9" s="392"/>
      <c r="BG9" s="213"/>
      <c r="BH9" s="213"/>
      <c r="BI9" s="213"/>
      <c r="BJ9" s="213"/>
      <c r="BK9" s="503"/>
      <c r="BL9" s="504"/>
      <c r="BM9" s="504"/>
      <c r="BN9" s="504"/>
      <c r="BO9" s="504"/>
      <c r="BP9" s="504"/>
      <c r="BQ9" s="504"/>
      <c r="BR9" s="504"/>
      <c r="BS9" s="504"/>
      <c r="BT9" s="505"/>
      <c r="BU9" s="3"/>
      <c r="BX9" s="148">
        <v>75</v>
      </c>
      <c r="BY9" s="134">
        <v>1430000</v>
      </c>
      <c r="CA9" t="s">
        <v>244</v>
      </c>
    </row>
    <row r="10" spans="1:82" ht="10.5" customHeight="1" x14ac:dyDescent="0.15">
      <c r="A10" s="4"/>
      <c r="B10" s="451"/>
      <c r="C10" s="452"/>
      <c r="D10" s="452"/>
      <c r="E10" s="452"/>
      <c r="F10" s="452"/>
      <c r="G10" s="452"/>
      <c r="H10" s="452"/>
      <c r="I10" s="452"/>
      <c r="J10" s="452"/>
      <c r="K10" s="452"/>
      <c r="L10" s="455"/>
      <c r="M10" s="473"/>
      <c r="N10" s="474"/>
      <c r="O10" s="474"/>
      <c r="P10" s="474"/>
      <c r="Q10" s="474"/>
      <c r="R10" s="474"/>
      <c r="S10" s="474"/>
      <c r="T10" s="474"/>
      <c r="U10" s="474"/>
      <c r="V10" s="474"/>
      <c r="W10" s="474"/>
      <c r="X10" s="474"/>
      <c r="Y10" s="475"/>
      <c r="Z10" s="393"/>
      <c r="AA10" s="394"/>
      <c r="AB10" s="394"/>
      <c r="AC10" s="394"/>
      <c r="AD10" s="394"/>
      <c r="AE10" s="394"/>
      <c r="AF10" s="394"/>
      <c r="AG10" s="395"/>
      <c r="AH10" s="3"/>
      <c r="AI10" s="406"/>
      <c r="AJ10" s="407"/>
      <c r="AK10" s="407"/>
      <c r="AL10" s="407"/>
      <c r="AM10" s="407"/>
      <c r="AN10" s="506" t="s">
        <v>180</v>
      </c>
      <c r="AO10" s="506"/>
      <c r="AP10" s="507"/>
      <c r="AQ10" s="391" t="str">
        <f>IF(入力シート!B3="","",入力シート!B3)</f>
        <v/>
      </c>
      <c r="AR10" s="392"/>
      <c r="AS10" s="392"/>
      <c r="AT10" s="392"/>
      <c r="AU10" s="392"/>
      <c r="AV10" s="392"/>
      <c r="AW10" s="392"/>
      <c r="AX10" s="392"/>
      <c r="AY10" s="392"/>
      <c r="AZ10" s="392"/>
      <c r="BA10" s="392"/>
      <c r="BB10" s="392"/>
      <c r="BC10" s="392"/>
      <c r="BD10" s="392"/>
      <c r="BE10" s="392"/>
      <c r="BF10" s="392"/>
      <c r="BG10" s="213"/>
      <c r="BH10" s="213"/>
      <c r="BI10" s="213"/>
      <c r="BJ10" s="213"/>
      <c r="BK10" s="503"/>
      <c r="BL10" s="504"/>
      <c r="BM10" s="504"/>
      <c r="BN10" s="504"/>
      <c r="BO10" s="504"/>
      <c r="BP10" s="504"/>
      <c r="BQ10" s="504"/>
      <c r="BR10" s="504"/>
      <c r="BS10" s="504"/>
      <c r="BT10" s="505"/>
      <c r="BU10" s="3"/>
      <c r="BX10" s="148">
        <v>100</v>
      </c>
      <c r="BY10" s="134">
        <v>1969000</v>
      </c>
      <c r="CA10" t="s">
        <v>244</v>
      </c>
    </row>
    <row r="11" spans="1:82" ht="10.5" customHeight="1" x14ac:dyDescent="0.15">
      <c r="A11" s="4"/>
      <c r="B11" s="456" t="str">
        <f>IF(入力シート!B1="","",入力シート!B1)</f>
        <v/>
      </c>
      <c r="C11" s="457"/>
      <c r="D11" s="457"/>
      <c r="E11" s="457"/>
      <c r="F11" s="457"/>
      <c r="G11" s="457"/>
      <c r="H11" s="457"/>
      <c r="I11" s="457"/>
      <c r="J11" s="457"/>
      <c r="K11" s="457"/>
      <c r="L11" s="457"/>
      <c r="M11" s="473"/>
      <c r="N11" s="474"/>
      <c r="O11" s="474"/>
      <c r="P11" s="474"/>
      <c r="Q11" s="474"/>
      <c r="R11" s="474"/>
      <c r="S11" s="474"/>
      <c r="T11" s="474"/>
      <c r="U11" s="474"/>
      <c r="V11" s="474"/>
      <c r="W11" s="474"/>
      <c r="X11" s="474"/>
      <c r="Y11" s="475"/>
      <c r="Z11" s="393"/>
      <c r="AA11" s="394"/>
      <c r="AB11" s="394"/>
      <c r="AC11" s="394"/>
      <c r="AD11" s="394"/>
      <c r="AE11" s="394"/>
      <c r="AF11" s="394"/>
      <c r="AG11" s="395"/>
      <c r="AH11" s="3"/>
      <c r="AI11" s="406"/>
      <c r="AJ11" s="407"/>
      <c r="AK11" s="407"/>
      <c r="AL11" s="407"/>
      <c r="AM11" s="407"/>
      <c r="AN11" s="506"/>
      <c r="AO11" s="506"/>
      <c r="AP11" s="507"/>
      <c r="AQ11" s="391"/>
      <c r="AR11" s="392"/>
      <c r="AS11" s="392"/>
      <c r="AT11" s="392"/>
      <c r="AU11" s="392"/>
      <c r="AV11" s="392"/>
      <c r="AW11" s="392"/>
      <c r="AX11" s="392"/>
      <c r="AY11" s="392"/>
      <c r="AZ11" s="392"/>
      <c r="BA11" s="392"/>
      <c r="BB11" s="392"/>
      <c r="BC11" s="392"/>
      <c r="BD11" s="392"/>
      <c r="BE11" s="392"/>
      <c r="BF11" s="392"/>
      <c r="BG11" s="225" t="s">
        <v>60</v>
      </c>
      <c r="BH11" s="225"/>
      <c r="BI11" s="225"/>
      <c r="BJ11" s="225"/>
      <c r="BK11" s="503" t="s">
        <v>219</v>
      </c>
      <c r="BL11" s="504"/>
      <c r="BM11" s="504"/>
      <c r="BN11" s="504"/>
      <c r="BO11" s="504"/>
      <c r="BP11" s="504"/>
      <c r="BQ11" s="504"/>
      <c r="BR11" s="504"/>
      <c r="BS11" s="504"/>
      <c r="BT11" s="505"/>
      <c r="BU11" s="3"/>
      <c r="BX11" s="144" t="s">
        <v>234</v>
      </c>
      <c r="BY11" s="134">
        <v>49500</v>
      </c>
      <c r="BZ11" s="137" t="s">
        <v>236</v>
      </c>
      <c r="CA11" t="s">
        <v>244</v>
      </c>
      <c r="CB11" s="134">
        <f t="shared" ref="CB11:CB16" si="0">BY11+27500</f>
        <v>77000</v>
      </c>
    </row>
    <row r="12" spans="1:82" ht="10.5" customHeight="1" x14ac:dyDescent="0.15">
      <c r="A12" s="4"/>
      <c r="B12" s="458"/>
      <c r="C12" s="459"/>
      <c r="D12" s="459"/>
      <c r="E12" s="459"/>
      <c r="F12" s="459"/>
      <c r="G12" s="459"/>
      <c r="H12" s="459"/>
      <c r="I12" s="459"/>
      <c r="J12" s="459"/>
      <c r="K12" s="459"/>
      <c r="L12" s="459"/>
      <c r="M12" s="473"/>
      <c r="N12" s="474"/>
      <c r="O12" s="474"/>
      <c r="P12" s="474"/>
      <c r="Q12" s="474"/>
      <c r="R12" s="474"/>
      <c r="S12" s="474"/>
      <c r="T12" s="474"/>
      <c r="U12" s="474"/>
      <c r="V12" s="474"/>
      <c r="W12" s="474"/>
      <c r="X12" s="474"/>
      <c r="Y12" s="475"/>
      <c r="Z12" s="393"/>
      <c r="AA12" s="394"/>
      <c r="AB12" s="394"/>
      <c r="AC12" s="394"/>
      <c r="AD12" s="394"/>
      <c r="AE12" s="394"/>
      <c r="AF12" s="394"/>
      <c r="AG12" s="395"/>
      <c r="AH12" s="3"/>
      <c r="AI12" s="406"/>
      <c r="AJ12" s="407"/>
      <c r="AK12" s="407"/>
      <c r="AL12" s="407"/>
      <c r="AM12" s="407"/>
      <c r="AN12" s="506"/>
      <c r="AO12" s="506"/>
      <c r="AP12" s="507"/>
      <c r="AQ12" s="391"/>
      <c r="AR12" s="392"/>
      <c r="AS12" s="392"/>
      <c r="AT12" s="392"/>
      <c r="AU12" s="392"/>
      <c r="AV12" s="392"/>
      <c r="AW12" s="392"/>
      <c r="AX12" s="392"/>
      <c r="AY12" s="392"/>
      <c r="AZ12" s="392"/>
      <c r="BA12" s="392"/>
      <c r="BB12" s="392"/>
      <c r="BC12" s="392"/>
      <c r="BD12" s="392"/>
      <c r="BE12" s="392"/>
      <c r="BF12" s="392"/>
      <c r="BG12" s="225"/>
      <c r="BH12" s="225"/>
      <c r="BI12" s="225"/>
      <c r="BJ12" s="225"/>
      <c r="BK12" s="503"/>
      <c r="BL12" s="504"/>
      <c r="BM12" s="504"/>
      <c r="BN12" s="504"/>
      <c r="BO12" s="504"/>
      <c r="BP12" s="504"/>
      <c r="BQ12" s="504"/>
      <c r="BR12" s="504"/>
      <c r="BS12" s="504"/>
      <c r="BT12" s="505"/>
      <c r="BU12" s="3"/>
      <c r="BX12" s="144" t="s">
        <v>237</v>
      </c>
      <c r="BY12" s="134">
        <v>104500</v>
      </c>
      <c r="BZ12" s="137" t="s">
        <v>236</v>
      </c>
      <c r="CA12" t="s">
        <v>244</v>
      </c>
      <c r="CB12" s="134">
        <f t="shared" si="0"/>
        <v>132000</v>
      </c>
    </row>
    <row r="13" spans="1:82" ht="10.5" customHeight="1" x14ac:dyDescent="0.15">
      <c r="A13" s="4"/>
      <c r="B13" s="460"/>
      <c r="C13" s="461"/>
      <c r="D13" s="461"/>
      <c r="E13" s="461"/>
      <c r="F13" s="461"/>
      <c r="G13" s="461"/>
      <c r="H13" s="461"/>
      <c r="I13" s="461"/>
      <c r="J13" s="461"/>
      <c r="K13" s="461"/>
      <c r="L13" s="461"/>
      <c r="M13" s="476"/>
      <c r="N13" s="477"/>
      <c r="O13" s="477"/>
      <c r="P13" s="477"/>
      <c r="Q13" s="477"/>
      <c r="R13" s="477"/>
      <c r="S13" s="477"/>
      <c r="T13" s="477"/>
      <c r="U13" s="477"/>
      <c r="V13" s="477"/>
      <c r="W13" s="477"/>
      <c r="X13" s="477"/>
      <c r="Y13" s="478"/>
      <c r="Z13" s="396"/>
      <c r="AA13" s="397"/>
      <c r="AB13" s="397"/>
      <c r="AC13" s="397"/>
      <c r="AD13" s="397"/>
      <c r="AE13" s="397"/>
      <c r="AF13" s="397"/>
      <c r="AG13" s="398"/>
      <c r="AH13" s="3"/>
      <c r="AI13" s="427"/>
      <c r="AJ13" s="428"/>
      <c r="AK13" s="428"/>
      <c r="AL13" s="428"/>
      <c r="AM13" s="428"/>
      <c r="AN13" s="508"/>
      <c r="AO13" s="508"/>
      <c r="AP13" s="509"/>
      <c r="AQ13" s="510"/>
      <c r="AR13" s="511"/>
      <c r="AS13" s="511"/>
      <c r="AT13" s="511"/>
      <c r="AU13" s="511"/>
      <c r="AV13" s="511"/>
      <c r="AW13" s="511"/>
      <c r="AX13" s="511"/>
      <c r="AY13" s="511"/>
      <c r="AZ13" s="511"/>
      <c r="BA13" s="511"/>
      <c r="BB13" s="511"/>
      <c r="BC13" s="511"/>
      <c r="BD13" s="511"/>
      <c r="BE13" s="511"/>
      <c r="BF13" s="511"/>
      <c r="BG13" s="227"/>
      <c r="BH13" s="227"/>
      <c r="BI13" s="227"/>
      <c r="BJ13" s="227"/>
      <c r="BK13" s="512"/>
      <c r="BL13" s="513"/>
      <c r="BM13" s="513"/>
      <c r="BN13" s="513"/>
      <c r="BO13" s="513"/>
      <c r="BP13" s="513"/>
      <c r="BQ13" s="513"/>
      <c r="BR13" s="513"/>
      <c r="BS13" s="513"/>
      <c r="BT13" s="514"/>
      <c r="BU13" s="3"/>
      <c r="BX13" s="144" t="s">
        <v>238</v>
      </c>
      <c r="BY13" s="134">
        <v>170500</v>
      </c>
      <c r="BZ13" s="137" t="s">
        <v>236</v>
      </c>
      <c r="CA13" t="s">
        <v>244</v>
      </c>
      <c r="CB13" s="134">
        <f t="shared" si="0"/>
        <v>198000</v>
      </c>
    </row>
    <row r="14" spans="1:82" ht="5.2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3"/>
      <c r="AG14" s="3"/>
      <c r="AH14" s="3"/>
      <c r="AI14" s="19"/>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X14" s="148" t="s">
        <v>242</v>
      </c>
      <c r="BY14" s="147">
        <v>357500</v>
      </c>
      <c r="BZ14" s="137" t="s">
        <v>236</v>
      </c>
      <c r="CA14" t="s">
        <v>244</v>
      </c>
      <c r="CB14" s="134">
        <f t="shared" si="0"/>
        <v>385000</v>
      </c>
    </row>
    <row r="15" spans="1:82" ht="13.5" customHeight="1" x14ac:dyDescent="0.15">
      <c r="A15" s="4"/>
      <c r="B15" s="482" t="s">
        <v>178</v>
      </c>
      <c r="C15" s="483"/>
      <c r="D15" s="483"/>
      <c r="E15" s="483"/>
      <c r="F15" s="483"/>
      <c r="G15" s="483"/>
      <c r="H15" s="483"/>
      <c r="I15" s="483"/>
      <c r="J15" s="483"/>
      <c r="K15" s="483"/>
      <c r="L15" s="484"/>
      <c r="M15" s="400" t="s">
        <v>65</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1"/>
      <c r="AK15" s="3"/>
      <c r="AL15" s="491" t="s">
        <v>68</v>
      </c>
      <c r="AM15" s="492"/>
      <c r="AN15" s="492"/>
      <c r="AO15" s="492"/>
      <c r="AP15" s="492"/>
      <c r="AQ15" s="492"/>
      <c r="AR15" s="492"/>
      <c r="AS15" s="492"/>
      <c r="AT15" s="492"/>
      <c r="AU15" s="492"/>
      <c r="AV15" s="492"/>
      <c r="AW15" s="492"/>
      <c r="AX15" s="492"/>
      <c r="AY15" s="492"/>
      <c r="AZ15" s="492"/>
      <c r="BA15" s="492"/>
      <c r="BB15" s="492"/>
      <c r="BC15" s="492"/>
      <c r="BD15" s="492"/>
      <c r="BE15" s="492"/>
      <c r="BF15" s="492"/>
      <c r="BG15" s="492"/>
      <c r="BH15" s="492"/>
      <c r="BI15" s="492"/>
      <c r="BJ15" s="492"/>
      <c r="BK15" s="492"/>
      <c r="BL15" s="492"/>
      <c r="BM15" s="492"/>
      <c r="BN15" s="492"/>
      <c r="BO15" s="492"/>
      <c r="BP15" s="492"/>
      <c r="BQ15" s="492"/>
      <c r="BR15" s="492"/>
      <c r="BS15" s="492"/>
      <c r="BT15" s="493"/>
      <c r="BU15" s="3"/>
      <c r="BW15" s="136"/>
      <c r="BX15" s="144" t="s">
        <v>241</v>
      </c>
      <c r="BY15" s="134">
        <v>632500</v>
      </c>
      <c r="BZ15" s="137" t="s">
        <v>236</v>
      </c>
      <c r="CA15" t="s">
        <v>244</v>
      </c>
      <c r="CB15" s="134">
        <f t="shared" si="0"/>
        <v>660000</v>
      </c>
      <c r="CC15" s="137"/>
      <c r="CD15" s="137"/>
    </row>
    <row r="16" spans="1:82" ht="13.5" customHeight="1" x14ac:dyDescent="0.15">
      <c r="A16" s="4"/>
      <c r="B16" s="485"/>
      <c r="C16" s="486"/>
      <c r="D16" s="486"/>
      <c r="E16" s="486"/>
      <c r="F16" s="486"/>
      <c r="G16" s="486"/>
      <c r="H16" s="486"/>
      <c r="I16" s="486"/>
      <c r="J16" s="486"/>
      <c r="K16" s="486"/>
      <c r="L16" s="487"/>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4"/>
      <c r="AK16" s="3"/>
      <c r="AL16" s="494"/>
      <c r="AM16" s="495"/>
      <c r="AN16" s="495"/>
      <c r="AO16" s="495"/>
      <c r="AP16" s="495"/>
      <c r="AQ16" s="495"/>
      <c r="AR16" s="495"/>
      <c r="AS16" s="495"/>
      <c r="AT16" s="495"/>
      <c r="AU16" s="495"/>
      <c r="AV16" s="495"/>
      <c r="AW16" s="495"/>
      <c r="AX16" s="495"/>
      <c r="AY16" s="495"/>
      <c r="AZ16" s="495"/>
      <c r="BA16" s="495"/>
      <c r="BB16" s="495"/>
      <c r="BC16" s="495"/>
      <c r="BD16" s="495"/>
      <c r="BE16" s="495"/>
      <c r="BF16" s="495"/>
      <c r="BG16" s="495"/>
      <c r="BH16" s="495"/>
      <c r="BI16" s="495"/>
      <c r="BJ16" s="495"/>
      <c r="BK16" s="495"/>
      <c r="BL16" s="495"/>
      <c r="BM16" s="495"/>
      <c r="BN16" s="495"/>
      <c r="BO16" s="495"/>
      <c r="BP16" s="495"/>
      <c r="BQ16" s="495"/>
      <c r="BR16" s="495"/>
      <c r="BS16" s="495"/>
      <c r="BT16" s="496"/>
      <c r="BU16" s="3"/>
      <c r="BW16" s="137"/>
      <c r="BX16" s="144" t="s">
        <v>246</v>
      </c>
      <c r="BY16" s="134">
        <v>1402500</v>
      </c>
      <c r="BZ16" s="137" t="s">
        <v>236</v>
      </c>
      <c r="CA16" t="s">
        <v>244</v>
      </c>
      <c r="CB16" s="134">
        <f t="shared" si="0"/>
        <v>1430000</v>
      </c>
      <c r="CC16" s="137"/>
      <c r="CD16" s="137"/>
    </row>
    <row r="17" spans="1:80" ht="13.5" customHeight="1" x14ac:dyDescent="0.15">
      <c r="A17" s="4"/>
      <c r="B17" s="485"/>
      <c r="C17" s="486"/>
      <c r="D17" s="486"/>
      <c r="E17" s="486"/>
      <c r="F17" s="486"/>
      <c r="G17" s="486"/>
      <c r="H17" s="486"/>
      <c r="I17" s="486"/>
      <c r="J17" s="486"/>
      <c r="K17" s="486"/>
      <c r="L17" s="487"/>
      <c r="M17" s="462"/>
      <c r="N17" s="463"/>
      <c r="O17" s="463"/>
      <c r="P17" s="463"/>
      <c r="Q17" s="463"/>
      <c r="R17" s="464"/>
      <c r="S17" s="403" t="s">
        <v>210</v>
      </c>
      <c r="T17" s="403"/>
      <c r="U17" s="403"/>
      <c r="V17" s="403"/>
      <c r="W17" s="403"/>
      <c r="X17" s="403"/>
      <c r="Y17" s="403"/>
      <c r="Z17" s="403"/>
      <c r="AA17" s="403"/>
      <c r="AB17" s="462" t="s">
        <v>190</v>
      </c>
      <c r="AC17" s="463"/>
      <c r="AD17" s="464"/>
      <c r="AE17" s="462" t="s">
        <v>189</v>
      </c>
      <c r="AF17" s="463"/>
      <c r="AG17" s="463"/>
      <c r="AH17" s="463"/>
      <c r="AI17" s="463"/>
      <c r="AJ17" s="480"/>
      <c r="AK17" s="3"/>
      <c r="AL17" s="497" t="s">
        <v>69</v>
      </c>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9"/>
      <c r="BU17" s="3"/>
      <c r="BX17" s="144" t="s">
        <v>247</v>
      </c>
      <c r="BY17" s="134">
        <v>1941500</v>
      </c>
      <c r="BZ17" s="137" t="s">
        <v>236</v>
      </c>
      <c r="CA17" t="s">
        <v>244</v>
      </c>
      <c r="CB17" s="134">
        <f>BY17+27500</f>
        <v>1969000</v>
      </c>
    </row>
    <row r="18" spans="1:80" ht="13.5" customHeight="1" x14ac:dyDescent="0.15">
      <c r="A18" s="4"/>
      <c r="B18" s="488"/>
      <c r="C18" s="489"/>
      <c r="D18" s="489"/>
      <c r="E18" s="489"/>
      <c r="F18" s="489"/>
      <c r="G18" s="489"/>
      <c r="H18" s="489"/>
      <c r="I18" s="489"/>
      <c r="J18" s="489"/>
      <c r="K18" s="489"/>
      <c r="L18" s="490"/>
      <c r="M18" s="465"/>
      <c r="N18" s="452"/>
      <c r="O18" s="452"/>
      <c r="P18" s="452"/>
      <c r="Q18" s="452"/>
      <c r="R18" s="466"/>
      <c r="S18" s="403"/>
      <c r="T18" s="403"/>
      <c r="U18" s="403"/>
      <c r="V18" s="403"/>
      <c r="W18" s="403"/>
      <c r="X18" s="403"/>
      <c r="Y18" s="403"/>
      <c r="Z18" s="403"/>
      <c r="AA18" s="403"/>
      <c r="AB18" s="465"/>
      <c r="AC18" s="452"/>
      <c r="AD18" s="466"/>
      <c r="AE18" s="481"/>
      <c r="AF18" s="450"/>
      <c r="AG18" s="450"/>
      <c r="AH18" s="450"/>
      <c r="AI18" s="450"/>
      <c r="AJ18" s="454"/>
      <c r="AK18" s="3"/>
      <c r="AL18" s="500"/>
      <c r="AM18" s="501"/>
      <c r="AN18" s="501"/>
      <c r="AO18" s="501"/>
      <c r="AP18" s="501"/>
      <c r="AQ18" s="501"/>
      <c r="AR18" s="501"/>
      <c r="AS18" s="501"/>
      <c r="AT18" s="501"/>
      <c r="AU18" s="501"/>
      <c r="AV18" s="501"/>
      <c r="AW18" s="501"/>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2"/>
      <c r="BU18" s="3"/>
      <c r="BX18" s="144" t="s">
        <v>248</v>
      </c>
      <c r="BY18" s="134">
        <v>55000</v>
      </c>
      <c r="BZ18" s="137" t="s">
        <v>236</v>
      </c>
      <c r="CA18" t="s">
        <v>244</v>
      </c>
      <c r="CB18" s="134">
        <f>BY18+77000</f>
        <v>132000</v>
      </c>
    </row>
    <row r="19" spans="1:80" ht="13.5" customHeight="1" x14ac:dyDescent="0.15">
      <c r="A19" s="4"/>
      <c r="B19" s="528"/>
      <c r="C19" s="463" t="s">
        <v>209</v>
      </c>
      <c r="D19" s="463"/>
      <c r="E19" s="463"/>
      <c r="F19" s="463"/>
      <c r="G19" s="463"/>
      <c r="H19" s="463"/>
      <c r="I19" s="463"/>
      <c r="J19" s="463"/>
      <c r="K19" s="463"/>
      <c r="L19" s="520"/>
      <c r="M19" s="524" t="s">
        <v>196</v>
      </c>
      <c r="N19" s="522" t="str">
        <f>IF(入力シート!B10="","",入力シート!B10)</f>
        <v/>
      </c>
      <c r="O19" s="522"/>
      <c r="P19" s="522"/>
      <c r="Q19" s="522"/>
      <c r="R19" s="526" t="s">
        <v>235</v>
      </c>
      <c r="S19" s="429" t="str">
        <f>IF(N19="","",VLOOKUP(N19,BX3:BY20,2,FALSE))</f>
        <v/>
      </c>
      <c r="T19" s="429"/>
      <c r="U19" s="429"/>
      <c r="V19" s="429"/>
      <c r="W19" s="429"/>
      <c r="X19" s="429"/>
      <c r="Y19" s="429"/>
      <c r="Z19" s="429"/>
      <c r="AA19" s="429"/>
      <c r="AB19" s="430"/>
      <c r="AC19" s="431"/>
      <c r="AD19" s="432"/>
      <c r="AE19" s="462"/>
      <c r="AF19" s="463"/>
      <c r="AG19" s="463"/>
      <c r="AH19" s="463"/>
      <c r="AI19" s="463"/>
      <c r="AJ19" s="480"/>
      <c r="AK19" s="3"/>
      <c r="AL19" s="417"/>
      <c r="AM19" s="418"/>
      <c r="AN19" s="418"/>
      <c r="AO19" s="418"/>
      <c r="AP19" s="418"/>
      <c r="AQ19" s="418"/>
      <c r="AR19" s="418"/>
      <c r="AS19" s="418"/>
      <c r="AT19" s="418"/>
      <c r="AU19" s="418"/>
      <c r="AV19" s="418"/>
      <c r="AW19" s="418"/>
      <c r="AX19" s="418"/>
      <c r="AY19" s="418"/>
      <c r="AZ19" s="418"/>
      <c r="BA19" s="418"/>
      <c r="BB19" s="418"/>
      <c r="BC19" s="418"/>
      <c r="BD19" s="418"/>
      <c r="BE19" s="418"/>
      <c r="BF19" s="418"/>
      <c r="BG19" s="418"/>
      <c r="BH19" s="418"/>
      <c r="BI19" s="418"/>
      <c r="BJ19" s="418"/>
      <c r="BK19" s="418"/>
      <c r="BL19" s="418"/>
      <c r="BM19" s="418"/>
      <c r="BN19" s="418"/>
      <c r="BO19" s="418"/>
      <c r="BP19" s="418"/>
      <c r="BQ19" s="418"/>
      <c r="BR19" s="418"/>
      <c r="BS19" s="418"/>
      <c r="BT19" s="419"/>
      <c r="BU19" s="3"/>
      <c r="BX19" s="144" t="s">
        <v>250</v>
      </c>
      <c r="BY19" s="134">
        <v>121000</v>
      </c>
      <c r="BZ19" s="137" t="s">
        <v>236</v>
      </c>
      <c r="CA19" t="s">
        <v>244</v>
      </c>
      <c r="CB19" s="134">
        <f>BY19+77000</f>
        <v>198000</v>
      </c>
    </row>
    <row r="20" spans="1:80" ht="13.5" customHeight="1" x14ac:dyDescent="0.15">
      <c r="A20" s="4"/>
      <c r="B20" s="529"/>
      <c r="C20" s="452"/>
      <c r="D20" s="452"/>
      <c r="E20" s="452"/>
      <c r="F20" s="452"/>
      <c r="G20" s="452"/>
      <c r="H20" s="452"/>
      <c r="I20" s="452"/>
      <c r="J20" s="452"/>
      <c r="K20" s="452"/>
      <c r="L20" s="521"/>
      <c r="M20" s="525"/>
      <c r="N20" s="523"/>
      <c r="O20" s="523"/>
      <c r="P20" s="523"/>
      <c r="Q20" s="523"/>
      <c r="R20" s="527"/>
      <c r="S20" s="429"/>
      <c r="T20" s="429"/>
      <c r="U20" s="429"/>
      <c r="V20" s="429"/>
      <c r="W20" s="429"/>
      <c r="X20" s="429"/>
      <c r="Y20" s="429"/>
      <c r="Z20" s="429"/>
      <c r="AA20" s="429"/>
      <c r="AB20" s="433"/>
      <c r="AC20" s="434"/>
      <c r="AD20" s="435"/>
      <c r="AE20" s="481"/>
      <c r="AF20" s="450"/>
      <c r="AG20" s="450"/>
      <c r="AH20" s="450"/>
      <c r="AI20" s="450"/>
      <c r="AJ20" s="454"/>
      <c r="AK20" s="3"/>
      <c r="AL20" s="420"/>
      <c r="AM20" s="421"/>
      <c r="AN20" s="421"/>
      <c r="AO20" s="421"/>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2"/>
      <c r="BU20" s="3"/>
      <c r="BX20" s="144" t="s">
        <v>249</v>
      </c>
      <c r="BY20" s="134">
        <v>583000</v>
      </c>
      <c r="BZ20" s="137" t="s">
        <v>236</v>
      </c>
      <c r="CA20" t="s">
        <v>244</v>
      </c>
      <c r="CB20" s="134">
        <f>BY20+77000</f>
        <v>660000</v>
      </c>
    </row>
    <row r="21" spans="1:80" ht="13.5" customHeight="1" x14ac:dyDescent="0.15">
      <c r="A21" s="4"/>
      <c r="B21" s="528"/>
      <c r="C21" s="463" t="s">
        <v>61</v>
      </c>
      <c r="D21" s="463"/>
      <c r="E21" s="463"/>
      <c r="F21" s="463"/>
      <c r="G21" s="463"/>
      <c r="H21" s="463"/>
      <c r="I21" s="463"/>
      <c r="J21" s="463"/>
      <c r="K21" s="463"/>
      <c r="L21" s="520"/>
      <c r="M21" s="532" t="s">
        <v>201</v>
      </c>
      <c r="N21" s="533"/>
      <c r="O21" s="533"/>
      <c r="P21" s="533"/>
      <c r="Q21" s="533"/>
      <c r="R21" s="534"/>
      <c r="S21" s="590"/>
      <c r="T21" s="590"/>
      <c r="U21" s="590"/>
      <c r="V21" s="590"/>
      <c r="W21" s="590"/>
      <c r="X21" s="590"/>
      <c r="Y21" s="590"/>
      <c r="Z21" s="590"/>
      <c r="AA21" s="590"/>
      <c r="AB21" s="430"/>
      <c r="AC21" s="431"/>
      <c r="AD21" s="432"/>
      <c r="AE21" s="462"/>
      <c r="AF21" s="463"/>
      <c r="AG21" s="463"/>
      <c r="AH21" s="463"/>
      <c r="AI21" s="463"/>
      <c r="AJ21" s="480"/>
      <c r="AK21" s="3"/>
      <c r="AL21" s="417"/>
      <c r="AM21" s="418"/>
      <c r="AN21" s="418"/>
      <c r="AO21" s="418"/>
      <c r="AP21" s="418"/>
      <c r="AQ21" s="418"/>
      <c r="AR21" s="418"/>
      <c r="AS21" s="418"/>
      <c r="AT21" s="418"/>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9"/>
      <c r="BU21" s="3"/>
      <c r="BX21" s="138" t="s">
        <v>228</v>
      </c>
      <c r="BY21" s="134">
        <v>11400</v>
      </c>
      <c r="CA21" t="s">
        <v>245</v>
      </c>
    </row>
    <row r="22" spans="1:80" ht="13.5" customHeight="1" x14ac:dyDescent="0.15">
      <c r="A22" s="4"/>
      <c r="B22" s="529"/>
      <c r="C22" s="452"/>
      <c r="D22" s="452"/>
      <c r="E22" s="452"/>
      <c r="F22" s="452"/>
      <c r="G22" s="452"/>
      <c r="H22" s="452"/>
      <c r="I22" s="452"/>
      <c r="J22" s="452"/>
      <c r="K22" s="452"/>
      <c r="L22" s="521"/>
      <c r="M22" s="535"/>
      <c r="N22" s="536"/>
      <c r="O22" s="536"/>
      <c r="P22" s="536"/>
      <c r="Q22" s="536"/>
      <c r="R22" s="537"/>
      <c r="S22" s="590"/>
      <c r="T22" s="590"/>
      <c r="U22" s="590"/>
      <c r="V22" s="590"/>
      <c r="W22" s="590"/>
      <c r="X22" s="590"/>
      <c r="Y22" s="590"/>
      <c r="Z22" s="590"/>
      <c r="AA22" s="590"/>
      <c r="AB22" s="433"/>
      <c r="AC22" s="434"/>
      <c r="AD22" s="435"/>
      <c r="AE22" s="481"/>
      <c r="AF22" s="450"/>
      <c r="AG22" s="450"/>
      <c r="AH22" s="450"/>
      <c r="AI22" s="450"/>
      <c r="AJ22" s="454"/>
      <c r="AK22" s="3"/>
      <c r="AL22" s="420"/>
      <c r="AM22" s="421"/>
      <c r="AN22" s="421"/>
      <c r="AO22" s="421"/>
      <c r="AP22" s="421"/>
      <c r="AQ22" s="421"/>
      <c r="AR22" s="421"/>
      <c r="AS22" s="421"/>
      <c r="AT22" s="421"/>
      <c r="AU22" s="421"/>
      <c r="AV22" s="421"/>
      <c r="AW22" s="421"/>
      <c r="AX22" s="421"/>
      <c r="AY22" s="421"/>
      <c r="AZ22" s="421"/>
      <c r="BA22" s="421"/>
      <c r="BB22" s="421"/>
      <c r="BC22" s="421"/>
      <c r="BD22" s="421"/>
      <c r="BE22" s="421"/>
      <c r="BF22" s="421"/>
      <c r="BG22" s="421"/>
      <c r="BH22" s="421"/>
      <c r="BI22" s="421"/>
      <c r="BJ22" s="421"/>
      <c r="BK22" s="421"/>
      <c r="BL22" s="421"/>
      <c r="BM22" s="421"/>
      <c r="BN22" s="421"/>
      <c r="BO22" s="421"/>
      <c r="BP22" s="421"/>
      <c r="BQ22" s="421"/>
      <c r="BR22" s="421"/>
      <c r="BS22" s="421"/>
      <c r="BT22" s="422"/>
      <c r="BU22" s="3"/>
      <c r="BX22" s="138" t="s">
        <v>229</v>
      </c>
      <c r="BY22" s="134">
        <v>7600</v>
      </c>
      <c r="CA22" t="s">
        <v>245</v>
      </c>
    </row>
    <row r="23" spans="1:80" ht="13.5" customHeight="1" x14ac:dyDescent="0.15">
      <c r="A23" s="4"/>
      <c r="B23" s="528"/>
      <c r="C23" s="463" t="s">
        <v>62</v>
      </c>
      <c r="D23" s="463"/>
      <c r="E23" s="463"/>
      <c r="F23" s="463"/>
      <c r="G23" s="463"/>
      <c r="H23" s="463"/>
      <c r="I23" s="463"/>
      <c r="J23" s="463"/>
      <c r="K23" s="463"/>
      <c r="L23" s="520"/>
      <c r="M23" s="538"/>
      <c r="N23" s="539"/>
      <c r="O23" s="539"/>
      <c r="P23" s="539"/>
      <c r="Q23" s="345" t="s">
        <v>67</v>
      </c>
      <c r="R23" s="520"/>
      <c r="S23" s="429" t="str">
        <f>IF(M23="","",M23*BY24)</f>
        <v/>
      </c>
      <c r="T23" s="429"/>
      <c r="U23" s="429"/>
      <c r="V23" s="429"/>
      <c r="W23" s="429"/>
      <c r="X23" s="429"/>
      <c r="Y23" s="429"/>
      <c r="Z23" s="429"/>
      <c r="AA23" s="429"/>
      <c r="AB23" s="430"/>
      <c r="AC23" s="431"/>
      <c r="AD23" s="432"/>
      <c r="AE23" s="462"/>
      <c r="AF23" s="463"/>
      <c r="AG23" s="463"/>
      <c r="AH23" s="463"/>
      <c r="AI23" s="463"/>
      <c r="AJ23" s="480"/>
      <c r="AK23" s="3"/>
      <c r="AL23" s="417"/>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9"/>
      <c r="BU23" s="3"/>
      <c r="BX23" s="138"/>
    </row>
    <row r="24" spans="1:80" ht="13.5" customHeight="1" x14ac:dyDescent="0.15">
      <c r="A24" s="4"/>
      <c r="B24" s="529"/>
      <c r="C24" s="452"/>
      <c r="D24" s="452"/>
      <c r="E24" s="452"/>
      <c r="F24" s="452"/>
      <c r="G24" s="452"/>
      <c r="H24" s="452"/>
      <c r="I24" s="452"/>
      <c r="J24" s="452"/>
      <c r="K24" s="452"/>
      <c r="L24" s="521"/>
      <c r="M24" s="540"/>
      <c r="N24" s="541"/>
      <c r="O24" s="541"/>
      <c r="P24" s="541"/>
      <c r="Q24" s="549"/>
      <c r="R24" s="521"/>
      <c r="S24" s="429"/>
      <c r="T24" s="429"/>
      <c r="U24" s="429"/>
      <c r="V24" s="429"/>
      <c r="W24" s="429"/>
      <c r="X24" s="429"/>
      <c r="Y24" s="429"/>
      <c r="Z24" s="429"/>
      <c r="AA24" s="429"/>
      <c r="AB24" s="433"/>
      <c r="AC24" s="434"/>
      <c r="AD24" s="435"/>
      <c r="AE24" s="481"/>
      <c r="AF24" s="450"/>
      <c r="AG24" s="450"/>
      <c r="AH24" s="450"/>
      <c r="AI24" s="450"/>
      <c r="AJ24" s="454"/>
      <c r="AK24" s="3"/>
      <c r="AL24" s="420"/>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421"/>
      <c r="BO24" s="421"/>
      <c r="BP24" s="421"/>
      <c r="BQ24" s="421"/>
      <c r="BR24" s="421"/>
      <c r="BS24" s="421"/>
      <c r="BT24" s="422"/>
      <c r="BU24" s="3"/>
      <c r="BX24" s="138" t="s">
        <v>226</v>
      </c>
      <c r="BY24" s="134">
        <v>3800</v>
      </c>
      <c r="CA24" t="s">
        <v>245</v>
      </c>
    </row>
    <row r="25" spans="1:80" ht="13.5" customHeight="1" x14ac:dyDescent="0.15">
      <c r="A25" s="4"/>
      <c r="B25" s="528"/>
      <c r="C25" s="463" t="s">
        <v>63</v>
      </c>
      <c r="D25" s="463"/>
      <c r="E25" s="463"/>
      <c r="F25" s="463"/>
      <c r="G25" s="463"/>
      <c r="H25" s="463"/>
      <c r="I25" s="463"/>
      <c r="J25" s="463"/>
      <c r="K25" s="463"/>
      <c r="L25" s="520"/>
      <c r="M25" s="538"/>
      <c r="N25" s="539"/>
      <c r="O25" s="539"/>
      <c r="P25" s="539"/>
      <c r="Q25" s="345" t="s">
        <v>67</v>
      </c>
      <c r="R25" s="520"/>
      <c r="S25" s="429" t="str">
        <f>IF(M25="","",M25*BY26)</f>
        <v/>
      </c>
      <c r="T25" s="429"/>
      <c r="U25" s="429"/>
      <c r="V25" s="429"/>
      <c r="W25" s="429"/>
      <c r="X25" s="429"/>
      <c r="Y25" s="429"/>
      <c r="Z25" s="429"/>
      <c r="AA25" s="429"/>
      <c r="AB25" s="430"/>
      <c r="AC25" s="431"/>
      <c r="AD25" s="432"/>
      <c r="AE25" s="462"/>
      <c r="AF25" s="463"/>
      <c r="AG25" s="463"/>
      <c r="AH25" s="463"/>
      <c r="AI25" s="463"/>
      <c r="AJ25" s="480"/>
      <c r="AK25" s="3"/>
      <c r="AL25" s="417"/>
      <c r="AM25" s="418"/>
      <c r="AN25" s="418"/>
      <c r="AO25" s="418"/>
      <c r="AP25" s="418"/>
      <c r="AQ25" s="418"/>
      <c r="AR25" s="418"/>
      <c r="AS25" s="418"/>
      <c r="AT25" s="418"/>
      <c r="AU25" s="418"/>
      <c r="AV25" s="418"/>
      <c r="AW25" s="418"/>
      <c r="AX25" s="418"/>
      <c r="AY25" s="418"/>
      <c r="AZ25" s="418"/>
      <c r="BA25" s="418"/>
      <c r="BB25" s="418"/>
      <c r="BC25" s="418"/>
      <c r="BD25" s="418"/>
      <c r="BE25" s="418"/>
      <c r="BF25" s="418"/>
      <c r="BG25" s="418"/>
      <c r="BH25" s="418"/>
      <c r="BI25" s="418"/>
      <c r="BJ25" s="418"/>
      <c r="BK25" s="418"/>
      <c r="BL25" s="418"/>
      <c r="BM25" s="418"/>
      <c r="BN25" s="418"/>
      <c r="BO25" s="418"/>
      <c r="BP25" s="418"/>
      <c r="BQ25" s="418"/>
      <c r="BR25" s="418"/>
      <c r="BS25" s="418"/>
      <c r="BT25" s="419"/>
      <c r="BU25" s="3"/>
      <c r="BX25" s="138"/>
    </row>
    <row r="26" spans="1:80" ht="13.5" customHeight="1" x14ac:dyDescent="0.15">
      <c r="A26" s="4"/>
      <c r="B26" s="529"/>
      <c r="C26" s="452"/>
      <c r="D26" s="452"/>
      <c r="E26" s="452"/>
      <c r="F26" s="452"/>
      <c r="G26" s="452"/>
      <c r="H26" s="452"/>
      <c r="I26" s="452"/>
      <c r="J26" s="452"/>
      <c r="K26" s="452"/>
      <c r="L26" s="521"/>
      <c r="M26" s="540"/>
      <c r="N26" s="541"/>
      <c r="O26" s="541"/>
      <c r="P26" s="541"/>
      <c r="Q26" s="549"/>
      <c r="R26" s="521"/>
      <c r="S26" s="429"/>
      <c r="T26" s="429"/>
      <c r="U26" s="429"/>
      <c r="V26" s="429"/>
      <c r="W26" s="429"/>
      <c r="X26" s="429"/>
      <c r="Y26" s="429"/>
      <c r="Z26" s="429"/>
      <c r="AA26" s="429"/>
      <c r="AB26" s="433"/>
      <c r="AC26" s="434"/>
      <c r="AD26" s="435"/>
      <c r="AE26" s="481"/>
      <c r="AF26" s="450"/>
      <c r="AG26" s="450"/>
      <c r="AH26" s="450"/>
      <c r="AI26" s="450"/>
      <c r="AJ26" s="454"/>
      <c r="AK26" s="3"/>
      <c r="AL26" s="420"/>
      <c r="AM26" s="421"/>
      <c r="AN26" s="421"/>
      <c r="AO26" s="421"/>
      <c r="AP26" s="421"/>
      <c r="AQ26" s="421"/>
      <c r="AR26" s="421"/>
      <c r="AS26" s="421"/>
      <c r="AT26" s="421"/>
      <c r="AU26" s="421"/>
      <c r="AV26" s="421"/>
      <c r="AW26" s="421"/>
      <c r="AX26" s="421"/>
      <c r="AY26" s="421"/>
      <c r="AZ26" s="421"/>
      <c r="BA26" s="421"/>
      <c r="BB26" s="421"/>
      <c r="BC26" s="421"/>
      <c r="BD26" s="421"/>
      <c r="BE26" s="421"/>
      <c r="BF26" s="421"/>
      <c r="BG26" s="421"/>
      <c r="BH26" s="421"/>
      <c r="BI26" s="421"/>
      <c r="BJ26" s="421"/>
      <c r="BK26" s="421"/>
      <c r="BL26" s="421"/>
      <c r="BM26" s="421"/>
      <c r="BN26" s="421"/>
      <c r="BO26" s="421"/>
      <c r="BP26" s="421"/>
      <c r="BQ26" s="421"/>
      <c r="BR26" s="421"/>
      <c r="BS26" s="421"/>
      <c r="BT26" s="422"/>
      <c r="BU26" s="3"/>
      <c r="BX26" s="138" t="s">
        <v>227</v>
      </c>
      <c r="BY26" s="134">
        <v>5600</v>
      </c>
      <c r="CA26" t="s">
        <v>245</v>
      </c>
    </row>
    <row r="27" spans="1:80" ht="13.5" customHeight="1" x14ac:dyDescent="0.15">
      <c r="A27" s="4"/>
      <c r="B27" s="528"/>
      <c r="C27" s="463" t="s">
        <v>64</v>
      </c>
      <c r="D27" s="463"/>
      <c r="E27" s="463"/>
      <c r="F27" s="463"/>
      <c r="G27" s="463"/>
      <c r="H27" s="463"/>
      <c r="I27" s="463"/>
      <c r="J27" s="463"/>
      <c r="K27" s="463"/>
      <c r="L27" s="520"/>
      <c r="M27" s="550"/>
      <c r="N27" s="551"/>
      <c r="O27" s="551"/>
      <c r="P27" s="551"/>
      <c r="Q27" s="551"/>
      <c r="R27" s="552"/>
      <c r="S27" s="429" t="str">
        <f>IF(BX28=0,"",BX28)</f>
        <v/>
      </c>
      <c r="T27" s="429"/>
      <c r="U27" s="429"/>
      <c r="V27" s="429"/>
      <c r="W27" s="429"/>
      <c r="X27" s="429"/>
      <c r="Y27" s="429"/>
      <c r="Z27" s="429"/>
      <c r="AA27" s="429"/>
      <c r="AB27" s="430"/>
      <c r="AC27" s="431"/>
      <c r="AD27" s="432"/>
      <c r="AE27" s="462"/>
      <c r="AF27" s="463"/>
      <c r="AG27" s="463"/>
      <c r="AH27" s="463"/>
      <c r="AI27" s="463"/>
      <c r="AJ27" s="480"/>
      <c r="AK27" s="3"/>
      <c r="AL27" s="417"/>
      <c r="AM27" s="418"/>
      <c r="AN27" s="418"/>
      <c r="AO27" s="418"/>
      <c r="AP27" s="418"/>
      <c r="AQ27" s="418"/>
      <c r="AR27" s="418"/>
      <c r="AS27" s="418"/>
      <c r="AT27" s="418"/>
      <c r="AU27" s="418"/>
      <c r="AV27" s="418"/>
      <c r="AW27" s="418"/>
      <c r="AX27" s="418"/>
      <c r="AY27" s="418"/>
      <c r="AZ27" s="418"/>
      <c r="BA27" s="418"/>
      <c r="BB27" s="418"/>
      <c r="BC27" s="418"/>
      <c r="BD27" s="418"/>
      <c r="BE27" s="418"/>
      <c r="BF27" s="418"/>
      <c r="BG27" s="418"/>
      <c r="BH27" s="418"/>
      <c r="BI27" s="418"/>
      <c r="BJ27" s="418"/>
      <c r="BK27" s="418"/>
      <c r="BL27" s="418"/>
      <c r="BM27" s="418"/>
      <c r="BN27" s="418"/>
      <c r="BO27" s="418"/>
      <c r="BP27" s="418"/>
      <c r="BQ27" s="418"/>
      <c r="BR27" s="418"/>
      <c r="BS27" s="418"/>
      <c r="BT27" s="419"/>
      <c r="BU27" s="3"/>
    </row>
    <row r="28" spans="1:80" ht="13.5" customHeight="1" x14ac:dyDescent="0.15">
      <c r="A28" s="4"/>
      <c r="B28" s="591"/>
      <c r="C28" s="588"/>
      <c r="D28" s="588"/>
      <c r="E28" s="588"/>
      <c r="F28" s="588"/>
      <c r="G28" s="588"/>
      <c r="H28" s="588"/>
      <c r="I28" s="588"/>
      <c r="J28" s="588"/>
      <c r="K28" s="588"/>
      <c r="L28" s="592"/>
      <c r="M28" s="553"/>
      <c r="N28" s="554"/>
      <c r="O28" s="554"/>
      <c r="P28" s="554"/>
      <c r="Q28" s="554"/>
      <c r="R28" s="555"/>
      <c r="S28" s="593"/>
      <c r="T28" s="593"/>
      <c r="U28" s="593"/>
      <c r="V28" s="593"/>
      <c r="W28" s="593"/>
      <c r="X28" s="593"/>
      <c r="Y28" s="593"/>
      <c r="Z28" s="593"/>
      <c r="AA28" s="593"/>
      <c r="AB28" s="584"/>
      <c r="AC28" s="585"/>
      <c r="AD28" s="586"/>
      <c r="AE28" s="587"/>
      <c r="AF28" s="588"/>
      <c r="AG28" s="588"/>
      <c r="AH28" s="588"/>
      <c r="AI28" s="588"/>
      <c r="AJ28" s="589"/>
      <c r="AK28" s="3"/>
      <c r="AL28" s="581"/>
      <c r="AM28" s="582"/>
      <c r="AN28" s="582"/>
      <c r="AO28" s="582"/>
      <c r="AP28" s="582"/>
      <c r="AQ28" s="582"/>
      <c r="AR28" s="582"/>
      <c r="AS28" s="582"/>
      <c r="AT28" s="582"/>
      <c r="AU28" s="582"/>
      <c r="AV28" s="582"/>
      <c r="AW28" s="582"/>
      <c r="AX28" s="582"/>
      <c r="AY28" s="582"/>
      <c r="AZ28" s="582"/>
      <c r="BA28" s="582"/>
      <c r="BB28" s="582"/>
      <c r="BC28" s="582"/>
      <c r="BD28" s="582"/>
      <c r="BE28" s="582"/>
      <c r="BF28" s="582"/>
      <c r="BG28" s="582"/>
      <c r="BH28" s="582"/>
      <c r="BI28" s="582"/>
      <c r="BJ28" s="582"/>
      <c r="BK28" s="582"/>
      <c r="BL28" s="582"/>
      <c r="BM28" s="582"/>
      <c r="BN28" s="582"/>
      <c r="BO28" s="582"/>
      <c r="BP28" s="582"/>
      <c r="BQ28" s="582"/>
      <c r="BR28" s="582"/>
      <c r="BS28" s="582"/>
      <c r="BT28" s="583"/>
      <c r="BU28" s="3"/>
      <c r="BX28" s="161">
        <f>SUM(S19:AA26)</f>
        <v>0</v>
      </c>
    </row>
    <row r="29" spans="1:80" ht="10.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32"/>
      <c r="AC29" s="4"/>
      <c r="AD29" s="4"/>
      <c r="AE29" s="4"/>
      <c r="AF29" s="3"/>
      <c r="AG29" s="3"/>
      <c r="AH29" s="3"/>
      <c r="AI29" s="19"/>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Y29" s="161"/>
    </row>
    <row r="30" spans="1:80" ht="10.5" customHeight="1" x14ac:dyDescent="0.15">
      <c r="A30" s="4"/>
      <c r="B30" s="436" t="s">
        <v>70</v>
      </c>
      <c r="C30" s="437"/>
      <c r="D30" s="437"/>
      <c r="E30" s="437"/>
      <c r="F30" s="437"/>
      <c r="G30" s="437"/>
      <c r="H30" s="437"/>
      <c r="I30" s="437"/>
      <c r="J30" s="437"/>
      <c r="K30" s="437"/>
      <c r="L30" s="437"/>
      <c r="M30" s="437"/>
      <c r="N30" s="437"/>
      <c r="O30" s="437"/>
      <c r="P30" s="437"/>
      <c r="Q30" s="437"/>
      <c r="R30" s="438"/>
      <c r="S30" s="4"/>
      <c r="T30" s="436" t="s">
        <v>71</v>
      </c>
      <c r="U30" s="437"/>
      <c r="V30" s="437"/>
      <c r="W30" s="437"/>
      <c r="X30" s="437"/>
      <c r="Y30" s="437"/>
      <c r="Z30" s="437"/>
      <c r="AA30" s="437"/>
      <c r="AB30" s="437"/>
      <c r="AC30" s="437"/>
      <c r="AD30" s="437"/>
      <c r="AE30" s="437"/>
      <c r="AF30" s="437"/>
      <c r="AG30" s="437"/>
      <c r="AH30" s="437"/>
      <c r="AI30" s="437"/>
      <c r="AJ30" s="438"/>
      <c r="AK30" s="3"/>
      <c r="AL30" s="436" t="s">
        <v>72</v>
      </c>
      <c r="AM30" s="437"/>
      <c r="AN30" s="437"/>
      <c r="AO30" s="437"/>
      <c r="AP30" s="437"/>
      <c r="AQ30" s="437"/>
      <c r="AR30" s="437"/>
      <c r="AS30" s="437"/>
      <c r="AT30" s="437"/>
      <c r="AU30" s="437"/>
      <c r="AV30" s="437"/>
      <c r="AW30" s="437"/>
      <c r="AX30" s="437"/>
      <c r="AY30" s="437"/>
      <c r="AZ30" s="437"/>
      <c r="BA30" s="437"/>
      <c r="BB30" s="438"/>
      <c r="BC30" s="3"/>
      <c r="BD30" s="436" t="s">
        <v>73</v>
      </c>
      <c r="BE30" s="437"/>
      <c r="BF30" s="437"/>
      <c r="BG30" s="437"/>
      <c r="BH30" s="437"/>
      <c r="BI30" s="437"/>
      <c r="BJ30" s="437"/>
      <c r="BK30" s="437"/>
      <c r="BL30" s="437"/>
      <c r="BM30" s="437"/>
      <c r="BN30" s="437"/>
      <c r="BO30" s="437"/>
      <c r="BP30" s="437"/>
      <c r="BQ30" s="437"/>
      <c r="BR30" s="437"/>
      <c r="BS30" s="437"/>
      <c r="BT30" s="438"/>
      <c r="BU30" s="3"/>
    </row>
    <row r="31" spans="1:80" ht="10.5" customHeight="1" x14ac:dyDescent="0.15">
      <c r="A31" s="4"/>
      <c r="B31" s="439"/>
      <c r="C31" s="440"/>
      <c r="D31" s="440"/>
      <c r="E31" s="440"/>
      <c r="F31" s="440"/>
      <c r="G31" s="440"/>
      <c r="H31" s="440"/>
      <c r="I31" s="440"/>
      <c r="J31" s="440"/>
      <c r="K31" s="440"/>
      <c r="L31" s="440"/>
      <c r="M31" s="440"/>
      <c r="N31" s="440"/>
      <c r="O31" s="440"/>
      <c r="P31" s="440"/>
      <c r="Q31" s="440"/>
      <c r="R31" s="441"/>
      <c r="S31" s="4"/>
      <c r="T31" s="439"/>
      <c r="U31" s="440"/>
      <c r="V31" s="440"/>
      <c r="W31" s="440"/>
      <c r="X31" s="440"/>
      <c r="Y31" s="440"/>
      <c r="Z31" s="440"/>
      <c r="AA31" s="440"/>
      <c r="AB31" s="440"/>
      <c r="AC31" s="440"/>
      <c r="AD31" s="440"/>
      <c r="AE31" s="440"/>
      <c r="AF31" s="440"/>
      <c r="AG31" s="440"/>
      <c r="AH31" s="440"/>
      <c r="AI31" s="440"/>
      <c r="AJ31" s="441"/>
      <c r="AK31" s="3"/>
      <c r="AL31" s="439"/>
      <c r="AM31" s="440"/>
      <c r="AN31" s="440"/>
      <c r="AO31" s="440"/>
      <c r="AP31" s="440"/>
      <c r="AQ31" s="440"/>
      <c r="AR31" s="440"/>
      <c r="AS31" s="440"/>
      <c r="AT31" s="440"/>
      <c r="AU31" s="440"/>
      <c r="AV31" s="440"/>
      <c r="AW31" s="440"/>
      <c r="AX31" s="440"/>
      <c r="AY31" s="440"/>
      <c r="AZ31" s="440"/>
      <c r="BA31" s="440"/>
      <c r="BB31" s="441"/>
      <c r="BC31" s="3"/>
      <c r="BD31" s="439"/>
      <c r="BE31" s="440"/>
      <c r="BF31" s="440"/>
      <c r="BG31" s="440"/>
      <c r="BH31" s="440"/>
      <c r="BI31" s="440"/>
      <c r="BJ31" s="440"/>
      <c r="BK31" s="440"/>
      <c r="BL31" s="440"/>
      <c r="BM31" s="440"/>
      <c r="BN31" s="440"/>
      <c r="BO31" s="440"/>
      <c r="BP31" s="440"/>
      <c r="BQ31" s="440"/>
      <c r="BR31" s="440"/>
      <c r="BS31" s="440"/>
      <c r="BT31" s="441"/>
      <c r="BU31" s="3"/>
    </row>
    <row r="32" spans="1:80" ht="10.5" customHeight="1" x14ac:dyDescent="0.15">
      <c r="A32" s="4"/>
      <c r="B32" s="423" t="s">
        <v>220</v>
      </c>
      <c r="C32" s="424"/>
      <c r="D32" s="424"/>
      <c r="E32" s="424"/>
      <c r="F32" s="424"/>
      <c r="G32" s="424"/>
      <c r="H32" s="424"/>
      <c r="I32" s="424"/>
      <c r="J32" s="424"/>
      <c r="K32" s="424"/>
      <c r="L32" s="424"/>
      <c r="M32" s="424"/>
      <c r="N32" s="424"/>
      <c r="O32" s="424"/>
      <c r="P32" s="424"/>
      <c r="Q32" s="424"/>
      <c r="R32" s="425"/>
      <c r="S32" s="107"/>
      <c r="T32" s="423" t="s">
        <v>79</v>
      </c>
      <c r="U32" s="424"/>
      <c r="V32" s="424"/>
      <c r="W32" s="424"/>
      <c r="X32" s="424"/>
      <c r="Y32" s="424"/>
      <c r="Z32" s="424"/>
      <c r="AA32" s="424"/>
      <c r="AB32" s="424"/>
      <c r="AC32" s="424"/>
      <c r="AD32" s="424"/>
      <c r="AE32" s="424"/>
      <c r="AF32" s="424"/>
      <c r="AG32" s="424"/>
      <c r="AH32" s="424"/>
      <c r="AI32" s="424"/>
      <c r="AJ32" s="425"/>
      <c r="AK32" s="108"/>
      <c r="AL32" s="423" t="s">
        <v>81</v>
      </c>
      <c r="AM32" s="424"/>
      <c r="AN32" s="424"/>
      <c r="AO32" s="424"/>
      <c r="AP32" s="424"/>
      <c r="AQ32" s="424"/>
      <c r="AR32" s="424"/>
      <c r="AS32" s="424"/>
      <c r="AT32" s="424"/>
      <c r="AU32" s="424"/>
      <c r="AV32" s="424"/>
      <c r="AW32" s="424"/>
      <c r="AX32" s="424"/>
      <c r="AY32" s="424"/>
      <c r="AZ32" s="424"/>
      <c r="BA32" s="424"/>
      <c r="BB32" s="425"/>
      <c r="BC32" s="108"/>
      <c r="BD32" s="423" t="s">
        <v>83</v>
      </c>
      <c r="BE32" s="424"/>
      <c r="BF32" s="424"/>
      <c r="BG32" s="424"/>
      <c r="BH32" s="424"/>
      <c r="BI32" s="424"/>
      <c r="BJ32" s="424"/>
      <c r="BK32" s="424"/>
      <c r="BL32" s="424"/>
      <c r="BM32" s="424"/>
      <c r="BN32" s="424"/>
      <c r="BO32" s="424"/>
      <c r="BP32" s="424"/>
      <c r="BQ32" s="424"/>
      <c r="BR32" s="424"/>
      <c r="BS32" s="424"/>
      <c r="BT32" s="425"/>
      <c r="BU32" s="3"/>
    </row>
    <row r="33" spans="1:73" ht="10.5" customHeight="1" x14ac:dyDescent="0.15">
      <c r="A33" s="4"/>
      <c r="B33" s="423" t="s">
        <v>74</v>
      </c>
      <c r="C33" s="424"/>
      <c r="D33" s="424"/>
      <c r="E33" s="424"/>
      <c r="F33" s="424"/>
      <c r="G33" s="424"/>
      <c r="H33" s="424"/>
      <c r="I33" s="424"/>
      <c r="J33" s="424"/>
      <c r="K33" s="424"/>
      <c r="L33" s="424"/>
      <c r="M33" s="424"/>
      <c r="N33" s="424"/>
      <c r="O33" s="424"/>
      <c r="P33" s="424"/>
      <c r="Q33" s="424"/>
      <c r="R33" s="425"/>
      <c r="S33" s="107"/>
      <c r="T33" s="423" t="s">
        <v>80</v>
      </c>
      <c r="U33" s="424"/>
      <c r="V33" s="424"/>
      <c r="W33" s="424"/>
      <c r="X33" s="424"/>
      <c r="Y33" s="424"/>
      <c r="Z33" s="424"/>
      <c r="AA33" s="424"/>
      <c r="AB33" s="424"/>
      <c r="AC33" s="424"/>
      <c r="AD33" s="424"/>
      <c r="AE33" s="424"/>
      <c r="AF33" s="424"/>
      <c r="AG33" s="424"/>
      <c r="AH33" s="424"/>
      <c r="AI33" s="424"/>
      <c r="AJ33" s="425"/>
      <c r="AK33" s="108"/>
      <c r="AL33" s="423" t="s">
        <v>82</v>
      </c>
      <c r="AM33" s="424"/>
      <c r="AN33" s="424"/>
      <c r="AO33" s="424"/>
      <c r="AP33" s="424"/>
      <c r="AQ33" s="424"/>
      <c r="AR33" s="424"/>
      <c r="AS33" s="424"/>
      <c r="AT33" s="424"/>
      <c r="AU33" s="424"/>
      <c r="AV33" s="424"/>
      <c r="AW33" s="424"/>
      <c r="AX33" s="424"/>
      <c r="AY33" s="424"/>
      <c r="AZ33" s="424"/>
      <c r="BA33" s="424"/>
      <c r="BB33" s="425"/>
      <c r="BC33" s="108"/>
      <c r="BD33" s="423" t="s">
        <v>84</v>
      </c>
      <c r="BE33" s="424"/>
      <c r="BF33" s="424"/>
      <c r="BG33" s="424"/>
      <c r="BH33" s="424"/>
      <c r="BI33" s="424"/>
      <c r="BJ33" s="424"/>
      <c r="BK33" s="424"/>
      <c r="BL33" s="424"/>
      <c r="BM33" s="424"/>
      <c r="BN33" s="424"/>
      <c r="BO33" s="424"/>
      <c r="BP33" s="424"/>
      <c r="BQ33" s="424"/>
      <c r="BR33" s="424"/>
      <c r="BS33" s="424"/>
      <c r="BT33" s="425"/>
      <c r="BU33" s="3"/>
    </row>
    <row r="34" spans="1:73" ht="10.5" customHeight="1" x14ac:dyDescent="0.15">
      <c r="A34" s="4"/>
      <c r="B34" s="423" t="s">
        <v>75</v>
      </c>
      <c r="C34" s="424"/>
      <c r="D34" s="424"/>
      <c r="E34" s="424"/>
      <c r="F34" s="424"/>
      <c r="G34" s="424"/>
      <c r="H34" s="424"/>
      <c r="I34" s="424"/>
      <c r="J34" s="424"/>
      <c r="K34" s="424"/>
      <c r="L34" s="424"/>
      <c r="M34" s="424"/>
      <c r="N34" s="424"/>
      <c r="O34" s="424"/>
      <c r="P34" s="424"/>
      <c r="Q34" s="424"/>
      <c r="R34" s="425"/>
      <c r="S34" s="107"/>
      <c r="T34" s="109"/>
      <c r="U34" s="108"/>
      <c r="V34" s="108"/>
      <c r="W34" s="108"/>
      <c r="X34" s="108"/>
      <c r="Y34" s="108"/>
      <c r="Z34" s="108"/>
      <c r="AA34" s="108"/>
      <c r="AB34" s="108"/>
      <c r="AC34" s="108"/>
      <c r="AD34" s="108"/>
      <c r="AE34" s="108"/>
      <c r="AF34" s="108"/>
      <c r="AG34" s="108"/>
      <c r="AH34" s="108"/>
      <c r="AI34" s="108"/>
      <c r="AJ34" s="110"/>
      <c r="AK34" s="108"/>
      <c r="AL34" s="109"/>
      <c r="AM34" s="108"/>
      <c r="AN34" s="108"/>
      <c r="AO34" s="108"/>
      <c r="AP34" s="108"/>
      <c r="AQ34" s="108"/>
      <c r="AR34" s="108"/>
      <c r="AS34" s="108"/>
      <c r="AT34" s="108"/>
      <c r="AU34" s="108"/>
      <c r="AV34" s="108"/>
      <c r="AW34" s="108"/>
      <c r="AX34" s="108"/>
      <c r="AY34" s="108"/>
      <c r="AZ34" s="108"/>
      <c r="BA34" s="108"/>
      <c r="BB34" s="110"/>
      <c r="BC34" s="108"/>
      <c r="BD34" s="423" t="s">
        <v>85</v>
      </c>
      <c r="BE34" s="424"/>
      <c r="BF34" s="424"/>
      <c r="BG34" s="424"/>
      <c r="BH34" s="424"/>
      <c r="BI34" s="424"/>
      <c r="BJ34" s="424"/>
      <c r="BK34" s="424"/>
      <c r="BL34" s="424"/>
      <c r="BM34" s="424"/>
      <c r="BN34" s="424"/>
      <c r="BO34" s="424"/>
      <c r="BP34" s="424"/>
      <c r="BQ34" s="424"/>
      <c r="BR34" s="424"/>
      <c r="BS34" s="424"/>
      <c r="BT34" s="425"/>
      <c r="BU34" s="3"/>
    </row>
    <row r="35" spans="1:73" ht="10.5" customHeight="1" x14ac:dyDescent="0.15">
      <c r="A35" s="4"/>
      <c r="B35" s="542" t="s">
        <v>76</v>
      </c>
      <c r="C35" s="543"/>
      <c r="D35" s="543"/>
      <c r="E35" s="543"/>
      <c r="F35" s="543"/>
      <c r="G35" s="543"/>
      <c r="H35" s="543"/>
      <c r="I35" s="543"/>
      <c r="J35" s="543"/>
      <c r="K35" s="543"/>
      <c r="L35" s="543"/>
      <c r="M35" s="543"/>
      <c r="N35" s="543"/>
      <c r="O35" s="543"/>
      <c r="P35" s="543"/>
      <c r="Q35" s="543"/>
      <c r="R35" s="544"/>
      <c r="S35" s="4"/>
      <c r="T35" s="389" t="s">
        <v>197</v>
      </c>
      <c r="U35" s="390"/>
      <c r="V35" s="259"/>
      <c r="W35" s="259"/>
      <c r="X35" s="123" t="s">
        <v>198</v>
      </c>
      <c r="Y35" s="259"/>
      <c r="Z35" s="259"/>
      <c r="AA35" s="123" t="s">
        <v>199</v>
      </c>
      <c r="AB35" s="259"/>
      <c r="AC35" s="259"/>
      <c r="AD35" s="124" t="s">
        <v>200</v>
      </c>
      <c r="AE35" s="111"/>
      <c r="AF35" s="111"/>
      <c r="AG35" s="111"/>
      <c r="AH35" s="111"/>
      <c r="AI35" s="111"/>
      <c r="AJ35" s="112"/>
      <c r="AK35" s="117"/>
      <c r="AL35" s="389" t="s">
        <v>197</v>
      </c>
      <c r="AM35" s="390"/>
      <c r="AN35" s="259"/>
      <c r="AO35" s="259"/>
      <c r="AP35" s="123" t="s">
        <v>198</v>
      </c>
      <c r="AQ35" s="259"/>
      <c r="AR35" s="259"/>
      <c r="AS35" s="123" t="s">
        <v>199</v>
      </c>
      <c r="AT35" s="259"/>
      <c r="AU35" s="259"/>
      <c r="AV35" s="124" t="s">
        <v>200</v>
      </c>
      <c r="AW35" s="111"/>
      <c r="AX35" s="111"/>
      <c r="AY35" s="111"/>
      <c r="AZ35" s="111"/>
      <c r="BA35" s="111"/>
      <c r="BB35" s="112"/>
      <c r="BC35" s="3"/>
      <c r="BD35" s="30"/>
      <c r="BE35" s="10"/>
      <c r="BF35" s="10"/>
      <c r="BG35" s="10"/>
      <c r="BH35" s="10"/>
      <c r="BI35" s="10"/>
      <c r="BJ35" s="10"/>
      <c r="BK35" s="10"/>
      <c r="BL35" s="10"/>
      <c r="BM35" s="10"/>
      <c r="BN35" s="10"/>
      <c r="BO35" s="10"/>
      <c r="BP35" s="10"/>
      <c r="BQ35" s="10"/>
      <c r="BR35" s="10"/>
      <c r="BS35" s="10"/>
      <c r="BT35" s="21"/>
      <c r="BU35" s="3"/>
    </row>
    <row r="36" spans="1:73" ht="10.5" customHeight="1" x14ac:dyDescent="0.15">
      <c r="A36" s="4"/>
      <c r="B36" s="30"/>
      <c r="C36" s="265" t="str">
        <f>IF(入力シート!B6="","",入力シート!B6)</f>
        <v/>
      </c>
      <c r="D36" s="265"/>
      <c r="E36" s="265"/>
      <c r="F36" s="265"/>
      <c r="G36" s="265"/>
      <c r="H36" s="265"/>
      <c r="I36" s="265"/>
      <c r="J36" s="265"/>
      <c r="K36" s="265"/>
      <c r="L36" s="265"/>
      <c r="M36" s="265"/>
      <c r="N36" s="265"/>
      <c r="O36" s="265"/>
      <c r="P36" s="265"/>
      <c r="Q36" s="265"/>
      <c r="R36" s="21"/>
      <c r="S36" s="4"/>
      <c r="T36" s="116"/>
      <c r="U36" s="111"/>
      <c r="V36" s="111"/>
      <c r="W36" s="111"/>
      <c r="X36" s="111"/>
      <c r="Y36" s="111"/>
      <c r="Z36" s="111"/>
      <c r="AA36" s="111"/>
      <c r="AB36" s="111"/>
      <c r="AC36" s="111"/>
      <c r="AD36" s="111"/>
      <c r="AE36" s="111"/>
      <c r="AF36" s="111"/>
      <c r="AG36" s="111"/>
      <c r="AH36" s="111"/>
      <c r="AI36" s="111"/>
      <c r="AJ36" s="112"/>
      <c r="AK36" s="117"/>
      <c r="AL36" s="116"/>
      <c r="AM36" s="111"/>
      <c r="AN36" s="111"/>
      <c r="AO36" s="111"/>
      <c r="AP36" s="111"/>
      <c r="AQ36" s="111"/>
      <c r="AR36" s="111"/>
      <c r="AS36" s="111"/>
      <c r="AT36" s="111"/>
      <c r="AU36" s="111"/>
      <c r="AV36" s="111"/>
      <c r="AW36" s="111"/>
      <c r="AX36" s="111"/>
      <c r="AY36" s="111"/>
      <c r="AZ36" s="111"/>
      <c r="BA36" s="111"/>
      <c r="BB36" s="112"/>
      <c r="BC36" s="3"/>
      <c r="BD36" s="389" t="s">
        <v>197</v>
      </c>
      <c r="BE36" s="390"/>
      <c r="BF36" s="259"/>
      <c r="BG36" s="259"/>
      <c r="BH36" s="123" t="s">
        <v>198</v>
      </c>
      <c r="BI36" s="259"/>
      <c r="BJ36" s="259"/>
      <c r="BK36" s="123" t="s">
        <v>199</v>
      </c>
      <c r="BL36" s="259"/>
      <c r="BM36" s="259"/>
      <c r="BN36" s="124" t="s">
        <v>200</v>
      </c>
      <c r="BO36" s="111"/>
      <c r="BP36" s="111"/>
      <c r="BQ36" s="111"/>
      <c r="BR36" s="111"/>
      <c r="BS36" s="111"/>
      <c r="BT36" s="112"/>
      <c r="BU36" s="3"/>
    </row>
    <row r="37" spans="1:73" ht="10.5" customHeight="1" x14ac:dyDescent="0.15">
      <c r="A37" s="4"/>
      <c r="B37" s="30"/>
      <c r="C37" s="545"/>
      <c r="D37" s="545"/>
      <c r="E37" s="545"/>
      <c r="F37" s="545"/>
      <c r="G37" s="545"/>
      <c r="H37" s="545"/>
      <c r="I37" s="545"/>
      <c r="J37" s="545"/>
      <c r="K37" s="545"/>
      <c r="L37" s="545"/>
      <c r="M37" s="545"/>
      <c r="N37" s="545"/>
      <c r="O37" s="545"/>
      <c r="P37" s="545"/>
      <c r="Q37" s="545"/>
      <c r="R37" s="21"/>
      <c r="S37" s="4"/>
      <c r="T37" s="120"/>
      <c r="U37" s="567" t="s">
        <v>56</v>
      </c>
      <c r="V37" s="567"/>
      <c r="W37" s="567"/>
      <c r="X37" s="445"/>
      <c r="Y37" s="445"/>
      <c r="Z37" s="445"/>
      <c r="AA37" s="445"/>
      <c r="AB37" s="445"/>
      <c r="AC37" s="445"/>
      <c r="AD37" s="445"/>
      <c r="AE37" s="445"/>
      <c r="AF37" s="445"/>
      <c r="AG37" s="445"/>
      <c r="AH37" s="445"/>
      <c r="AI37" s="445"/>
      <c r="AJ37" s="112"/>
      <c r="AK37" s="117"/>
      <c r="AL37" s="116"/>
      <c r="AM37" s="567" t="s">
        <v>56</v>
      </c>
      <c r="AN37" s="567"/>
      <c r="AO37" s="567"/>
      <c r="AP37" s="445"/>
      <c r="AQ37" s="445"/>
      <c r="AR37" s="445"/>
      <c r="AS37" s="445"/>
      <c r="AT37" s="445"/>
      <c r="AU37" s="445"/>
      <c r="AV37" s="445"/>
      <c r="AW37" s="445"/>
      <c r="AX37" s="445"/>
      <c r="AY37" s="445"/>
      <c r="AZ37" s="445"/>
      <c r="BA37" s="445"/>
      <c r="BB37" s="112"/>
      <c r="BC37" s="3"/>
      <c r="BD37" s="30"/>
      <c r="BE37" s="111"/>
      <c r="BF37" s="111"/>
      <c r="BG37" s="111"/>
      <c r="BH37" s="111"/>
      <c r="BI37" s="111"/>
      <c r="BJ37" s="111"/>
      <c r="BK37" s="111"/>
      <c r="BL37" s="111"/>
      <c r="BM37" s="111"/>
      <c r="BN37" s="111"/>
      <c r="BO37" s="111"/>
      <c r="BP37" s="111"/>
      <c r="BQ37" s="111"/>
      <c r="BR37" s="111"/>
      <c r="BS37" s="111"/>
      <c r="BT37" s="112"/>
      <c r="BU37" s="3"/>
    </row>
    <row r="38" spans="1:73" ht="10.5" customHeight="1" x14ac:dyDescent="0.15">
      <c r="A38" s="4"/>
      <c r="B38" s="30"/>
      <c r="C38" s="101"/>
      <c r="D38" s="101"/>
      <c r="E38" s="101"/>
      <c r="F38" s="101"/>
      <c r="G38" s="101"/>
      <c r="H38" s="101"/>
      <c r="I38" s="101"/>
      <c r="J38" s="101"/>
      <c r="K38" s="101"/>
      <c r="L38" s="101"/>
      <c r="M38" s="101"/>
      <c r="N38" s="101"/>
      <c r="O38" s="101"/>
      <c r="P38" s="101"/>
      <c r="Q38" s="101"/>
      <c r="R38" s="21"/>
      <c r="S38" s="4"/>
      <c r="T38" s="120"/>
      <c r="U38" s="567"/>
      <c r="V38" s="567"/>
      <c r="W38" s="567"/>
      <c r="X38" s="445"/>
      <c r="Y38" s="445"/>
      <c r="Z38" s="445"/>
      <c r="AA38" s="445"/>
      <c r="AB38" s="445"/>
      <c r="AC38" s="445"/>
      <c r="AD38" s="445"/>
      <c r="AE38" s="445"/>
      <c r="AF38" s="445"/>
      <c r="AG38" s="445"/>
      <c r="AH38" s="445"/>
      <c r="AI38" s="445"/>
      <c r="AJ38" s="112"/>
      <c r="AK38" s="117"/>
      <c r="AL38" s="116"/>
      <c r="AM38" s="567"/>
      <c r="AN38" s="567"/>
      <c r="AO38" s="567"/>
      <c r="AP38" s="445"/>
      <c r="AQ38" s="445"/>
      <c r="AR38" s="445"/>
      <c r="AS38" s="445"/>
      <c r="AT38" s="445"/>
      <c r="AU38" s="445"/>
      <c r="AV38" s="445"/>
      <c r="AW38" s="445"/>
      <c r="AX38" s="445"/>
      <c r="AY38" s="445"/>
      <c r="AZ38" s="445"/>
      <c r="BA38" s="445"/>
      <c r="BB38" s="112"/>
      <c r="BC38" s="3"/>
      <c r="BD38" s="30"/>
      <c r="BE38" s="567" t="s">
        <v>56</v>
      </c>
      <c r="BF38" s="567"/>
      <c r="BG38" s="567"/>
      <c r="BH38" s="445"/>
      <c r="BI38" s="445"/>
      <c r="BJ38" s="445"/>
      <c r="BK38" s="445"/>
      <c r="BL38" s="445"/>
      <c r="BM38" s="445"/>
      <c r="BN38" s="445"/>
      <c r="BO38" s="445"/>
      <c r="BP38" s="445"/>
      <c r="BQ38" s="445"/>
      <c r="BR38" s="445"/>
      <c r="BS38" s="445"/>
      <c r="BT38" s="112"/>
      <c r="BU38" s="3"/>
    </row>
    <row r="39" spans="1:73" ht="10.5" customHeight="1" x14ac:dyDescent="0.15">
      <c r="A39" s="4"/>
      <c r="B39" s="442" t="s">
        <v>77</v>
      </c>
      <c r="C39" s="443"/>
      <c r="D39" s="443"/>
      <c r="E39" s="443"/>
      <c r="F39" s="443"/>
      <c r="G39" s="443"/>
      <c r="H39" s="443"/>
      <c r="I39" s="443"/>
      <c r="J39" s="443"/>
      <c r="K39" s="443"/>
      <c r="L39" s="443"/>
      <c r="M39" s="443"/>
      <c r="N39" s="443"/>
      <c r="O39" s="443"/>
      <c r="P39" s="443"/>
      <c r="Q39" s="443"/>
      <c r="R39" s="444"/>
      <c r="S39" s="4"/>
      <c r="T39" s="120"/>
      <c r="U39" s="567" t="s">
        <v>57</v>
      </c>
      <c r="V39" s="567"/>
      <c r="W39" s="567"/>
      <c r="X39" s="445"/>
      <c r="Y39" s="445"/>
      <c r="Z39" s="445"/>
      <c r="AA39" s="445"/>
      <c r="AB39" s="445"/>
      <c r="AC39" s="445"/>
      <c r="AD39" s="445"/>
      <c r="AE39" s="445"/>
      <c r="AF39" s="445"/>
      <c r="AG39" s="445"/>
      <c r="AH39" s="445"/>
      <c r="AI39" s="446"/>
      <c r="AJ39" s="112"/>
      <c r="AK39" s="117"/>
      <c r="AL39" s="116"/>
      <c r="AM39" s="567" t="s">
        <v>57</v>
      </c>
      <c r="AN39" s="567"/>
      <c r="AO39" s="567"/>
      <c r="AP39" s="445"/>
      <c r="AQ39" s="445"/>
      <c r="AR39" s="445"/>
      <c r="AS39" s="445"/>
      <c r="AT39" s="445"/>
      <c r="AU39" s="445"/>
      <c r="AV39" s="445"/>
      <c r="AW39" s="445"/>
      <c r="AX39" s="445"/>
      <c r="AY39" s="445"/>
      <c r="AZ39" s="445"/>
      <c r="BA39" s="446"/>
      <c r="BB39" s="112"/>
      <c r="BC39" s="3"/>
      <c r="BD39" s="30"/>
      <c r="BE39" s="567"/>
      <c r="BF39" s="567"/>
      <c r="BG39" s="567"/>
      <c r="BH39" s="445"/>
      <c r="BI39" s="445"/>
      <c r="BJ39" s="445"/>
      <c r="BK39" s="445"/>
      <c r="BL39" s="445"/>
      <c r="BM39" s="445"/>
      <c r="BN39" s="445"/>
      <c r="BO39" s="445"/>
      <c r="BP39" s="445"/>
      <c r="BQ39" s="445"/>
      <c r="BR39" s="445"/>
      <c r="BS39" s="445"/>
      <c r="BT39" s="112"/>
      <c r="BU39" s="3"/>
    </row>
    <row r="40" spans="1:73" ht="10.5" customHeight="1" x14ac:dyDescent="0.15">
      <c r="A40" s="4"/>
      <c r="B40" s="98"/>
      <c r="C40" s="99"/>
      <c r="D40" s="99"/>
      <c r="E40" s="99"/>
      <c r="F40" s="99"/>
      <c r="G40" s="99"/>
      <c r="H40" s="99"/>
      <c r="I40" s="99"/>
      <c r="J40" s="99"/>
      <c r="K40" s="99"/>
      <c r="L40" s="99"/>
      <c r="M40" s="99"/>
      <c r="N40" s="99"/>
      <c r="O40" s="99"/>
      <c r="P40" s="99"/>
      <c r="Q40" s="99"/>
      <c r="R40" s="100"/>
      <c r="S40" s="4"/>
      <c r="T40" s="116"/>
      <c r="U40" s="567"/>
      <c r="V40" s="567"/>
      <c r="W40" s="567"/>
      <c r="X40" s="445"/>
      <c r="Y40" s="445"/>
      <c r="Z40" s="445"/>
      <c r="AA40" s="445"/>
      <c r="AB40" s="445"/>
      <c r="AC40" s="445"/>
      <c r="AD40" s="445"/>
      <c r="AE40" s="445"/>
      <c r="AF40" s="445"/>
      <c r="AG40" s="445"/>
      <c r="AH40" s="445"/>
      <c r="AI40" s="446"/>
      <c r="AJ40" s="112"/>
      <c r="AK40" s="117"/>
      <c r="AL40" s="116"/>
      <c r="AM40" s="567"/>
      <c r="AN40" s="567"/>
      <c r="AO40" s="567"/>
      <c r="AP40" s="445"/>
      <c r="AQ40" s="445"/>
      <c r="AR40" s="445"/>
      <c r="AS40" s="445"/>
      <c r="AT40" s="445"/>
      <c r="AU40" s="445"/>
      <c r="AV40" s="445"/>
      <c r="AW40" s="445"/>
      <c r="AX40" s="445"/>
      <c r="AY40" s="445"/>
      <c r="AZ40" s="445"/>
      <c r="BA40" s="446"/>
      <c r="BB40" s="112"/>
      <c r="BC40" s="3"/>
      <c r="BD40" s="30"/>
      <c r="BE40" s="567" t="s">
        <v>57</v>
      </c>
      <c r="BF40" s="567"/>
      <c r="BG40" s="567"/>
      <c r="BH40" s="445"/>
      <c r="BI40" s="445"/>
      <c r="BJ40" s="445"/>
      <c r="BK40" s="445"/>
      <c r="BL40" s="445"/>
      <c r="BM40" s="445"/>
      <c r="BN40" s="445"/>
      <c r="BO40" s="445"/>
      <c r="BP40" s="445"/>
      <c r="BQ40" s="445"/>
      <c r="BR40" s="445"/>
      <c r="BS40" s="446"/>
      <c r="BT40" s="112"/>
      <c r="BU40" s="3"/>
    </row>
    <row r="41" spans="1:73" ht="10.5" customHeight="1" x14ac:dyDescent="0.15">
      <c r="A41" s="4"/>
      <c r="B41" s="389" t="s">
        <v>197</v>
      </c>
      <c r="C41" s="390"/>
      <c r="D41" s="259"/>
      <c r="E41" s="259"/>
      <c r="F41" s="123" t="s">
        <v>198</v>
      </c>
      <c r="G41" s="259"/>
      <c r="H41" s="259"/>
      <c r="I41" s="123" t="s">
        <v>199</v>
      </c>
      <c r="J41" s="259"/>
      <c r="K41" s="259"/>
      <c r="L41" s="124" t="s">
        <v>200</v>
      </c>
      <c r="M41" s="111"/>
      <c r="N41" s="111"/>
      <c r="O41" s="111"/>
      <c r="P41" s="111"/>
      <c r="Q41" s="111"/>
      <c r="R41" s="112"/>
      <c r="S41" s="4"/>
      <c r="T41" s="116"/>
      <c r="U41" s="111"/>
      <c r="V41" s="111"/>
      <c r="W41" s="111"/>
      <c r="X41" s="1"/>
      <c r="Y41" s="1"/>
      <c r="Z41" s="1"/>
      <c r="AA41" s="1"/>
      <c r="AB41" s="1"/>
      <c r="AC41" s="1"/>
      <c r="AD41" s="1"/>
      <c r="AE41" s="1"/>
      <c r="AF41" s="1"/>
      <c r="AG41" s="1"/>
      <c r="AH41" s="1"/>
      <c r="AI41" s="111"/>
      <c r="AJ41" s="112"/>
      <c r="AK41" s="117"/>
      <c r="AL41" s="116"/>
      <c r="AM41" s="111"/>
      <c r="AN41" s="111"/>
      <c r="AO41" s="111"/>
      <c r="AP41" s="111"/>
      <c r="AQ41" s="111"/>
      <c r="AR41" s="111"/>
      <c r="AS41" s="111"/>
      <c r="AT41" s="111"/>
      <c r="AU41" s="111"/>
      <c r="AV41" s="111"/>
      <c r="AW41" s="111"/>
      <c r="AX41" s="111"/>
      <c r="AY41" s="111"/>
      <c r="AZ41" s="111"/>
      <c r="BA41" s="111"/>
      <c r="BB41" s="112"/>
      <c r="BC41" s="3"/>
      <c r="BD41" s="30"/>
      <c r="BE41" s="567"/>
      <c r="BF41" s="567"/>
      <c r="BG41" s="567"/>
      <c r="BH41" s="445"/>
      <c r="BI41" s="445"/>
      <c r="BJ41" s="445"/>
      <c r="BK41" s="445"/>
      <c r="BL41" s="445"/>
      <c r="BM41" s="445"/>
      <c r="BN41" s="445"/>
      <c r="BO41" s="445"/>
      <c r="BP41" s="445"/>
      <c r="BQ41" s="445"/>
      <c r="BR41" s="445"/>
      <c r="BS41" s="446"/>
      <c r="BT41" s="112"/>
      <c r="BU41" s="3"/>
    </row>
    <row r="42" spans="1:73" ht="10.5" customHeight="1" x14ac:dyDescent="0.15">
      <c r="A42" s="4"/>
      <c r="B42" s="116"/>
      <c r="C42" s="111"/>
      <c r="D42" s="111"/>
      <c r="E42" s="111"/>
      <c r="F42" s="111"/>
      <c r="G42" s="111"/>
      <c r="H42" s="111"/>
      <c r="I42" s="111"/>
      <c r="J42" s="111"/>
      <c r="K42" s="111"/>
      <c r="L42" s="111"/>
      <c r="M42" s="111"/>
      <c r="N42" s="111"/>
      <c r="O42" s="111"/>
      <c r="P42" s="111"/>
      <c r="Q42" s="111"/>
      <c r="R42" s="112"/>
      <c r="S42" s="4"/>
      <c r="T42" s="116"/>
      <c r="U42" s="111"/>
      <c r="V42" s="111"/>
      <c r="W42" s="111"/>
      <c r="X42" s="111"/>
      <c r="Y42" s="111"/>
      <c r="Z42" s="111"/>
      <c r="AA42" s="111"/>
      <c r="AB42" s="111"/>
      <c r="AC42" s="111"/>
      <c r="AD42" s="111"/>
      <c r="AE42" s="111"/>
      <c r="AF42" s="111"/>
      <c r="AG42" s="111"/>
      <c r="AH42" s="111"/>
      <c r="AI42" s="111"/>
      <c r="AJ42" s="112"/>
      <c r="AK42" s="117"/>
      <c r="AL42" s="116"/>
      <c r="AM42" s="111"/>
      <c r="AN42" s="111"/>
      <c r="AO42" s="111"/>
      <c r="AP42" s="111"/>
      <c r="AQ42" s="111"/>
      <c r="AR42" s="111"/>
      <c r="AS42" s="111"/>
      <c r="AT42" s="111"/>
      <c r="AU42" s="111"/>
      <c r="AV42" s="111"/>
      <c r="AW42" s="111"/>
      <c r="AX42" s="111"/>
      <c r="AY42" s="111"/>
      <c r="AZ42" s="111"/>
      <c r="BA42" s="111"/>
      <c r="BB42" s="112"/>
      <c r="BC42" s="3"/>
      <c r="BD42" s="30"/>
      <c r="BE42" s="562" t="s">
        <v>86</v>
      </c>
      <c r="BF42" s="562"/>
      <c r="BG42" s="562"/>
      <c r="BH42" s="562"/>
      <c r="BI42" s="562"/>
      <c r="BJ42" s="597"/>
      <c r="BK42" s="597"/>
      <c r="BL42" s="597"/>
      <c r="BM42" s="597"/>
      <c r="BN42" s="597"/>
      <c r="BO42" s="597"/>
      <c r="BP42" s="597"/>
      <c r="BQ42" s="597"/>
      <c r="BR42" s="597"/>
      <c r="BS42" s="597"/>
      <c r="BT42" s="598"/>
      <c r="BU42" s="3"/>
    </row>
    <row r="43" spans="1:73" ht="10.5" customHeight="1" x14ac:dyDescent="0.15">
      <c r="A43" s="4"/>
      <c r="B43" s="120"/>
      <c r="C43" s="568" t="s">
        <v>56</v>
      </c>
      <c r="D43" s="568"/>
      <c r="E43" s="568"/>
      <c r="F43" s="530"/>
      <c r="G43" s="530"/>
      <c r="H43" s="530"/>
      <c r="I43" s="530"/>
      <c r="J43" s="530"/>
      <c r="K43" s="530"/>
      <c r="L43" s="530"/>
      <c r="M43" s="530"/>
      <c r="N43" s="530"/>
      <c r="O43" s="530"/>
      <c r="P43" s="530"/>
      <c r="Q43" s="530"/>
      <c r="R43" s="119"/>
      <c r="S43" s="4"/>
      <c r="T43" s="389" t="s">
        <v>197</v>
      </c>
      <c r="U43" s="390"/>
      <c r="V43" s="259"/>
      <c r="W43" s="259"/>
      <c r="X43" s="123" t="s">
        <v>198</v>
      </c>
      <c r="Y43" s="259"/>
      <c r="Z43" s="259"/>
      <c r="AA43" s="123" t="s">
        <v>199</v>
      </c>
      <c r="AB43" s="259"/>
      <c r="AC43" s="259"/>
      <c r="AD43" s="124" t="s">
        <v>200</v>
      </c>
      <c r="AE43" s="111"/>
      <c r="AF43" s="111"/>
      <c r="AG43" s="111"/>
      <c r="AH43" s="111"/>
      <c r="AI43" s="111"/>
      <c r="AJ43" s="112"/>
      <c r="AK43" s="117"/>
      <c r="AL43" s="389" t="s">
        <v>197</v>
      </c>
      <c r="AM43" s="390"/>
      <c r="AN43" s="259"/>
      <c r="AO43" s="259"/>
      <c r="AP43" s="123" t="s">
        <v>198</v>
      </c>
      <c r="AQ43" s="259"/>
      <c r="AR43" s="259"/>
      <c r="AS43" s="123" t="s">
        <v>199</v>
      </c>
      <c r="AT43" s="259"/>
      <c r="AU43" s="259"/>
      <c r="AV43" s="124" t="s">
        <v>200</v>
      </c>
      <c r="AW43" s="111"/>
      <c r="AX43" s="111"/>
      <c r="AY43" s="111"/>
      <c r="AZ43" s="111"/>
      <c r="BA43" s="111"/>
      <c r="BB43" s="112"/>
      <c r="BC43" s="3"/>
      <c r="BD43" s="30"/>
      <c r="BE43" s="562"/>
      <c r="BF43" s="562"/>
      <c r="BG43" s="562"/>
      <c r="BH43" s="562"/>
      <c r="BI43" s="562"/>
      <c r="BJ43" s="597"/>
      <c r="BK43" s="597"/>
      <c r="BL43" s="597"/>
      <c r="BM43" s="597"/>
      <c r="BN43" s="597"/>
      <c r="BO43" s="597"/>
      <c r="BP43" s="597"/>
      <c r="BQ43" s="597"/>
      <c r="BR43" s="597"/>
      <c r="BS43" s="597"/>
      <c r="BT43" s="598"/>
      <c r="BU43" s="3"/>
    </row>
    <row r="44" spans="1:73" ht="10.5" customHeight="1" x14ac:dyDescent="0.15">
      <c r="A44" s="4"/>
      <c r="B44" s="120"/>
      <c r="C44" s="568"/>
      <c r="D44" s="568"/>
      <c r="E44" s="568"/>
      <c r="F44" s="530"/>
      <c r="G44" s="530"/>
      <c r="H44" s="530"/>
      <c r="I44" s="530"/>
      <c r="J44" s="530"/>
      <c r="K44" s="530"/>
      <c r="L44" s="530"/>
      <c r="M44" s="530"/>
      <c r="N44" s="530"/>
      <c r="O44" s="530"/>
      <c r="P44" s="530"/>
      <c r="Q44" s="530"/>
      <c r="R44" s="119"/>
      <c r="S44" s="4"/>
      <c r="T44" s="116"/>
      <c r="U44" s="111"/>
      <c r="V44" s="111"/>
      <c r="W44" s="111"/>
      <c r="X44" s="111"/>
      <c r="Y44" s="111"/>
      <c r="Z44" s="111"/>
      <c r="AA44" s="111"/>
      <c r="AB44" s="111"/>
      <c r="AC44" s="111"/>
      <c r="AD44" s="111"/>
      <c r="AE44" s="111"/>
      <c r="AF44" s="111"/>
      <c r="AG44" s="111"/>
      <c r="AH44" s="111"/>
      <c r="AI44" s="111"/>
      <c r="AJ44" s="112"/>
      <c r="AK44" s="117"/>
      <c r="AL44" s="116"/>
      <c r="AM44" s="111"/>
      <c r="AN44" s="111"/>
      <c r="AO44" s="111"/>
      <c r="AP44" s="111"/>
      <c r="AQ44" s="111"/>
      <c r="AR44" s="111"/>
      <c r="AS44" s="111"/>
      <c r="AT44" s="111"/>
      <c r="AU44" s="111"/>
      <c r="AV44" s="111"/>
      <c r="AW44" s="111"/>
      <c r="AX44" s="111"/>
      <c r="AY44" s="111"/>
      <c r="AZ44" s="111"/>
      <c r="BA44" s="111"/>
      <c r="BB44" s="112"/>
      <c r="BC44" s="3"/>
      <c r="BD44" s="30"/>
      <c r="BE44" s="562" t="s">
        <v>87</v>
      </c>
      <c r="BF44" s="562"/>
      <c r="BG44" s="562"/>
      <c r="BH44" s="562"/>
      <c r="BI44" s="562"/>
      <c r="BJ44" s="597"/>
      <c r="BK44" s="597"/>
      <c r="BL44" s="597"/>
      <c r="BM44" s="597"/>
      <c r="BN44" s="597"/>
      <c r="BO44" s="597"/>
      <c r="BP44" s="597"/>
      <c r="BQ44" s="597"/>
      <c r="BR44" s="597"/>
      <c r="BS44" s="597"/>
      <c r="BT44" s="598"/>
      <c r="BU44" s="3"/>
    </row>
    <row r="45" spans="1:73" ht="10.5" customHeight="1" x14ac:dyDescent="0.15">
      <c r="A45" s="4"/>
      <c r="B45" s="120"/>
      <c r="C45" s="568" t="s">
        <v>57</v>
      </c>
      <c r="D45" s="568"/>
      <c r="E45" s="568"/>
      <c r="F45" s="530"/>
      <c r="G45" s="530"/>
      <c r="H45" s="530"/>
      <c r="I45" s="530"/>
      <c r="J45" s="530"/>
      <c r="K45" s="530"/>
      <c r="L45" s="530"/>
      <c r="M45" s="530"/>
      <c r="N45" s="530"/>
      <c r="O45" s="530"/>
      <c r="P45" s="530"/>
      <c r="Q45" s="531"/>
      <c r="R45" s="119"/>
      <c r="S45" s="4"/>
      <c r="T45" s="120"/>
      <c r="U45" s="567" t="s">
        <v>56</v>
      </c>
      <c r="V45" s="567"/>
      <c r="W45" s="567"/>
      <c r="X45" s="445"/>
      <c r="Y45" s="445"/>
      <c r="Z45" s="445"/>
      <c r="AA45" s="445"/>
      <c r="AB45" s="445"/>
      <c r="AC45" s="445"/>
      <c r="AD45" s="445"/>
      <c r="AE45" s="445"/>
      <c r="AF45" s="445"/>
      <c r="AG45" s="445"/>
      <c r="AH45" s="445"/>
      <c r="AI45" s="445"/>
      <c r="AJ45" s="112"/>
      <c r="AK45" s="117"/>
      <c r="AL45" s="116"/>
      <c r="AM45" s="567" t="s">
        <v>56</v>
      </c>
      <c r="AN45" s="567"/>
      <c r="AO45" s="567"/>
      <c r="AP45" s="445"/>
      <c r="AQ45" s="445"/>
      <c r="AR45" s="445"/>
      <c r="AS45" s="445"/>
      <c r="AT45" s="445"/>
      <c r="AU45" s="445"/>
      <c r="AV45" s="445"/>
      <c r="AW45" s="445"/>
      <c r="AX45" s="445"/>
      <c r="AY45" s="445"/>
      <c r="AZ45" s="445"/>
      <c r="BA45" s="445"/>
      <c r="BB45" s="112"/>
      <c r="BC45" s="3"/>
      <c r="BD45" s="30"/>
      <c r="BE45" s="562"/>
      <c r="BF45" s="562"/>
      <c r="BG45" s="562"/>
      <c r="BH45" s="562"/>
      <c r="BI45" s="562"/>
      <c r="BJ45" s="597"/>
      <c r="BK45" s="597"/>
      <c r="BL45" s="597"/>
      <c r="BM45" s="597"/>
      <c r="BN45" s="597"/>
      <c r="BO45" s="597"/>
      <c r="BP45" s="597"/>
      <c r="BQ45" s="597"/>
      <c r="BR45" s="597"/>
      <c r="BS45" s="597"/>
      <c r="BT45" s="598"/>
      <c r="BU45" s="3"/>
    </row>
    <row r="46" spans="1:73" ht="10.5" customHeight="1" x14ac:dyDescent="0.15">
      <c r="A46" s="4"/>
      <c r="B46" s="131"/>
      <c r="C46" s="568"/>
      <c r="D46" s="568"/>
      <c r="E46" s="568"/>
      <c r="F46" s="530"/>
      <c r="G46" s="530"/>
      <c r="H46" s="530"/>
      <c r="I46" s="530"/>
      <c r="J46" s="530"/>
      <c r="K46" s="530"/>
      <c r="L46" s="530"/>
      <c r="M46" s="530"/>
      <c r="N46" s="530"/>
      <c r="O46" s="530"/>
      <c r="P46" s="530"/>
      <c r="Q46" s="531"/>
      <c r="R46" s="119"/>
      <c r="S46" s="4"/>
      <c r="T46" s="120"/>
      <c r="U46" s="567"/>
      <c r="V46" s="567"/>
      <c r="W46" s="567"/>
      <c r="X46" s="445"/>
      <c r="Y46" s="445"/>
      <c r="Z46" s="445"/>
      <c r="AA46" s="445"/>
      <c r="AB46" s="445"/>
      <c r="AC46" s="445"/>
      <c r="AD46" s="445"/>
      <c r="AE46" s="445"/>
      <c r="AF46" s="445"/>
      <c r="AG46" s="445"/>
      <c r="AH46" s="445"/>
      <c r="AI46" s="445"/>
      <c r="AJ46" s="112"/>
      <c r="AK46" s="117"/>
      <c r="AL46" s="116"/>
      <c r="AM46" s="567"/>
      <c r="AN46" s="567"/>
      <c r="AO46" s="567"/>
      <c r="AP46" s="445"/>
      <c r="AQ46" s="445"/>
      <c r="AR46" s="445"/>
      <c r="AS46" s="445"/>
      <c r="AT46" s="445"/>
      <c r="AU46" s="445"/>
      <c r="AV46" s="445"/>
      <c r="AW46" s="445"/>
      <c r="AX46" s="445"/>
      <c r="AY46" s="445"/>
      <c r="AZ46" s="445"/>
      <c r="BA46" s="445"/>
      <c r="BB46" s="112"/>
      <c r="BC46" s="3"/>
      <c r="BD46" s="30"/>
      <c r="BE46" s="562" t="s">
        <v>88</v>
      </c>
      <c r="BF46" s="562"/>
      <c r="BG46" s="562"/>
      <c r="BH46" s="562"/>
      <c r="BI46" s="562"/>
      <c r="BJ46" s="597"/>
      <c r="BK46" s="597"/>
      <c r="BL46" s="597"/>
      <c r="BM46" s="597"/>
      <c r="BN46" s="597"/>
      <c r="BO46" s="597"/>
      <c r="BP46" s="597"/>
      <c r="BQ46" s="597"/>
      <c r="BR46" s="597"/>
      <c r="BS46" s="597"/>
      <c r="BT46" s="598"/>
      <c r="BU46" s="3"/>
    </row>
    <row r="47" spans="1:73" ht="10.5" customHeight="1" x14ac:dyDescent="0.15">
      <c r="A47" s="4"/>
      <c r="B47" s="120"/>
      <c r="C47" s="1"/>
      <c r="D47" s="1"/>
      <c r="E47" s="1"/>
      <c r="F47" s="1"/>
      <c r="G47" s="1"/>
      <c r="H47" s="1"/>
      <c r="I47" s="1"/>
      <c r="J47" s="1"/>
      <c r="K47" s="1"/>
      <c r="L47" s="1"/>
      <c r="M47" s="571"/>
      <c r="N47" s="571"/>
      <c r="O47" s="571"/>
      <c r="P47" s="1"/>
      <c r="Q47" s="1"/>
      <c r="R47" s="119"/>
      <c r="S47" s="4"/>
      <c r="T47" s="120"/>
      <c r="U47" s="567" t="s">
        <v>57</v>
      </c>
      <c r="V47" s="567"/>
      <c r="W47" s="567"/>
      <c r="X47" s="445"/>
      <c r="Y47" s="445"/>
      <c r="Z47" s="445"/>
      <c r="AA47" s="445"/>
      <c r="AB47" s="445"/>
      <c r="AC47" s="445"/>
      <c r="AD47" s="445"/>
      <c r="AE47" s="445"/>
      <c r="AF47" s="445"/>
      <c r="AG47" s="445"/>
      <c r="AH47" s="445"/>
      <c r="AI47" s="599"/>
      <c r="AJ47" s="112"/>
      <c r="AK47" s="117"/>
      <c r="AL47" s="116"/>
      <c r="AM47" s="567" t="s">
        <v>57</v>
      </c>
      <c r="AN47" s="567"/>
      <c r="AO47" s="567"/>
      <c r="AP47" s="445"/>
      <c r="AQ47" s="445"/>
      <c r="AR47" s="445"/>
      <c r="AS47" s="445"/>
      <c r="AT47" s="445"/>
      <c r="AU47" s="445"/>
      <c r="AV47" s="445"/>
      <c r="AW47" s="445"/>
      <c r="AX47" s="445"/>
      <c r="AY47" s="445"/>
      <c r="AZ47" s="445"/>
      <c r="BA47" s="446"/>
      <c r="BB47" s="112"/>
      <c r="BC47" s="3"/>
      <c r="BD47" s="30"/>
      <c r="BE47" s="562"/>
      <c r="BF47" s="562"/>
      <c r="BG47" s="562"/>
      <c r="BH47" s="562"/>
      <c r="BI47" s="562"/>
      <c r="BJ47" s="597"/>
      <c r="BK47" s="597"/>
      <c r="BL47" s="597"/>
      <c r="BM47" s="597"/>
      <c r="BN47" s="597"/>
      <c r="BO47" s="597"/>
      <c r="BP47" s="597"/>
      <c r="BQ47" s="597"/>
      <c r="BR47" s="597"/>
      <c r="BS47" s="597"/>
      <c r="BT47" s="598"/>
      <c r="BU47" s="3"/>
    </row>
    <row r="48" spans="1:73" ht="10.5" customHeight="1" x14ac:dyDescent="0.15">
      <c r="A48" s="4"/>
      <c r="B48" s="569" t="s">
        <v>78</v>
      </c>
      <c r="C48" s="570"/>
      <c r="D48" s="570"/>
      <c r="E48" s="566" t="str">
        <f>IF(入力シート!B5="","",入力シート!B5)</f>
        <v/>
      </c>
      <c r="F48" s="566"/>
      <c r="G48" s="566"/>
      <c r="H48" s="566"/>
      <c r="I48" s="566"/>
      <c r="J48" s="566"/>
      <c r="K48" s="566"/>
      <c r="L48" s="566"/>
      <c r="M48" s="566"/>
      <c r="N48" s="566"/>
      <c r="O48" s="566"/>
      <c r="P48" s="566"/>
      <c r="Q48" s="566"/>
      <c r="R48" s="112"/>
      <c r="S48" s="4"/>
      <c r="T48" s="116"/>
      <c r="U48" s="567"/>
      <c r="V48" s="567"/>
      <c r="W48" s="567"/>
      <c r="X48" s="445"/>
      <c r="Y48" s="445"/>
      <c r="Z48" s="445"/>
      <c r="AA48" s="445"/>
      <c r="AB48" s="445"/>
      <c r="AC48" s="445"/>
      <c r="AD48" s="445"/>
      <c r="AE48" s="445"/>
      <c r="AF48" s="445"/>
      <c r="AG48" s="445"/>
      <c r="AH48" s="445"/>
      <c r="AI48" s="599"/>
      <c r="AJ48" s="112"/>
      <c r="AK48" s="117"/>
      <c r="AL48" s="116"/>
      <c r="AM48" s="567"/>
      <c r="AN48" s="567"/>
      <c r="AO48" s="567"/>
      <c r="AP48" s="445"/>
      <c r="AQ48" s="445"/>
      <c r="AR48" s="445"/>
      <c r="AS48" s="445"/>
      <c r="AT48" s="445"/>
      <c r="AU48" s="445"/>
      <c r="AV48" s="445"/>
      <c r="AW48" s="445"/>
      <c r="AX48" s="445"/>
      <c r="AY48" s="445"/>
      <c r="AZ48" s="445"/>
      <c r="BA48" s="446"/>
      <c r="BB48" s="112"/>
      <c r="BC48" s="3"/>
      <c r="BD48" s="30"/>
      <c r="BE48" s="562" t="s">
        <v>89</v>
      </c>
      <c r="BF48" s="562"/>
      <c r="BG48" s="562"/>
      <c r="BH48" s="562"/>
      <c r="BI48" s="562"/>
      <c r="BJ48" s="445"/>
      <c r="BK48" s="445"/>
      <c r="BL48" s="445"/>
      <c r="BM48" s="445"/>
      <c r="BN48" s="445"/>
      <c r="BO48" s="445"/>
      <c r="BP48" s="445"/>
      <c r="BQ48" s="445"/>
      <c r="BR48" s="445"/>
      <c r="BS48" s="445"/>
      <c r="BT48" s="594"/>
      <c r="BU48" s="3"/>
    </row>
    <row r="49" spans="1:80" ht="10.5" customHeight="1" x14ac:dyDescent="0.15">
      <c r="A49" s="4"/>
      <c r="B49" s="118"/>
      <c r="C49" s="114"/>
      <c r="D49" s="114"/>
      <c r="E49" s="114"/>
      <c r="F49" s="114"/>
      <c r="G49" s="114"/>
      <c r="H49" s="114"/>
      <c r="I49" s="114"/>
      <c r="J49" s="114"/>
      <c r="K49" s="114"/>
      <c r="L49" s="114"/>
      <c r="M49" s="114"/>
      <c r="N49" s="114"/>
      <c r="O49" s="114"/>
      <c r="P49" s="114"/>
      <c r="Q49" s="114"/>
      <c r="R49" s="115"/>
      <c r="S49" s="4"/>
      <c r="T49" s="118"/>
      <c r="U49" s="114"/>
      <c r="V49" s="114"/>
      <c r="W49" s="114"/>
      <c r="X49" s="114"/>
      <c r="Y49" s="114"/>
      <c r="Z49" s="114"/>
      <c r="AA49" s="114"/>
      <c r="AB49" s="114"/>
      <c r="AC49" s="114"/>
      <c r="AD49" s="114"/>
      <c r="AE49" s="114"/>
      <c r="AF49" s="114"/>
      <c r="AG49" s="114"/>
      <c r="AH49" s="114"/>
      <c r="AI49" s="114"/>
      <c r="AJ49" s="115"/>
      <c r="AK49" s="117"/>
      <c r="AL49" s="118"/>
      <c r="AM49" s="114"/>
      <c r="AN49" s="114"/>
      <c r="AO49" s="114"/>
      <c r="AP49" s="114"/>
      <c r="AQ49" s="114"/>
      <c r="AR49" s="114"/>
      <c r="AS49" s="114"/>
      <c r="AT49" s="114"/>
      <c r="AU49" s="114"/>
      <c r="AV49" s="114"/>
      <c r="AW49" s="114"/>
      <c r="AX49" s="114"/>
      <c r="AY49" s="114"/>
      <c r="AZ49" s="114"/>
      <c r="BA49" s="114"/>
      <c r="BB49" s="115"/>
      <c r="BC49" s="3"/>
      <c r="BD49" s="31"/>
      <c r="BE49" s="564"/>
      <c r="BF49" s="564"/>
      <c r="BG49" s="564"/>
      <c r="BH49" s="564"/>
      <c r="BI49" s="564"/>
      <c r="BJ49" s="596"/>
      <c r="BK49" s="596"/>
      <c r="BL49" s="596"/>
      <c r="BM49" s="596"/>
      <c r="BN49" s="596"/>
      <c r="BO49" s="596"/>
      <c r="BP49" s="596"/>
      <c r="BQ49" s="596"/>
      <c r="BR49" s="596"/>
      <c r="BS49" s="596"/>
      <c r="BT49" s="595"/>
      <c r="BU49" s="3"/>
    </row>
    <row r="50" spans="1:80" ht="10.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3"/>
      <c r="AG50" s="3"/>
      <c r="AH50" s="3"/>
      <c r="AI50" s="19"/>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row>
    <row r="51" spans="1:80" ht="10.5" customHeight="1" x14ac:dyDescent="0.15">
      <c r="A51" s="4"/>
      <c r="B51" s="546" t="s">
        <v>90</v>
      </c>
      <c r="C51" s="547"/>
      <c r="D51" s="547"/>
      <c r="E51" s="547"/>
      <c r="F51" s="547"/>
      <c r="G51" s="547"/>
      <c r="H51" s="547"/>
      <c r="I51" s="547"/>
      <c r="J51" s="547"/>
      <c r="K51" s="547"/>
      <c r="L51" s="547"/>
      <c r="M51" s="547"/>
      <c r="N51" s="547"/>
      <c r="O51" s="547"/>
      <c r="P51" s="547"/>
      <c r="Q51" s="547"/>
      <c r="R51" s="547"/>
      <c r="S51" s="547"/>
      <c r="T51" s="547"/>
      <c r="U51" s="547"/>
      <c r="V51" s="547"/>
      <c r="W51" s="547"/>
      <c r="X51" s="548"/>
      <c r="Y51" s="116"/>
      <c r="Z51" s="112"/>
      <c r="AA51" s="546" t="s">
        <v>91</v>
      </c>
      <c r="AB51" s="547"/>
      <c r="AC51" s="547"/>
      <c r="AD51" s="547"/>
      <c r="AE51" s="547"/>
      <c r="AF51" s="547"/>
      <c r="AG51" s="547"/>
      <c r="AH51" s="547"/>
      <c r="AI51" s="547"/>
      <c r="AJ51" s="547"/>
      <c r="AK51" s="547"/>
      <c r="AL51" s="547"/>
      <c r="AM51" s="547"/>
      <c r="AN51" s="547"/>
      <c r="AO51" s="547"/>
      <c r="AP51" s="547"/>
      <c r="AQ51" s="547"/>
      <c r="AR51" s="547"/>
      <c r="AS51" s="547"/>
      <c r="AT51" s="547"/>
      <c r="AU51" s="547"/>
      <c r="AV51" s="548"/>
      <c r="AW51" s="113"/>
      <c r="AX51" s="117"/>
      <c r="AY51" s="174"/>
      <c r="AZ51" s="174"/>
      <c r="BA51" s="96"/>
      <c r="BB51" s="96"/>
      <c r="BC51" s="96"/>
      <c r="BD51" s="96"/>
      <c r="BE51" s="96"/>
      <c r="BF51" s="96"/>
      <c r="BG51" s="96"/>
      <c r="BH51" s="96"/>
      <c r="BI51" s="96"/>
      <c r="BJ51" s="96"/>
      <c r="BK51" s="96"/>
      <c r="BL51" s="96"/>
      <c r="BM51" s="96"/>
      <c r="BN51" s="96"/>
      <c r="BO51" s="96"/>
      <c r="BP51" s="96"/>
      <c r="BQ51" s="96"/>
      <c r="BR51" s="96"/>
      <c r="BS51" s="96"/>
      <c r="BT51" s="96"/>
      <c r="BU51" s="3"/>
      <c r="BV51" s="3"/>
      <c r="BW51" s="3"/>
      <c r="BX51" s="3"/>
      <c r="BY51" s="135"/>
      <c r="CB51" s="135"/>
    </row>
    <row r="52" spans="1:80" ht="10.5" customHeight="1" x14ac:dyDescent="0.15">
      <c r="A52" s="4"/>
      <c r="B52" s="556" t="str">
        <f>IF(入力シート!B6="","",入力シート!B6)</f>
        <v/>
      </c>
      <c r="C52" s="557"/>
      <c r="D52" s="557"/>
      <c r="E52" s="557"/>
      <c r="F52" s="557"/>
      <c r="G52" s="557"/>
      <c r="H52" s="557"/>
      <c r="I52" s="557"/>
      <c r="J52" s="557"/>
      <c r="K52" s="557"/>
      <c r="L52" s="557"/>
      <c r="M52" s="557"/>
      <c r="N52" s="557"/>
      <c r="O52" s="557"/>
      <c r="P52" s="557"/>
      <c r="Q52" s="557"/>
      <c r="R52" s="557"/>
      <c r="S52" s="557"/>
      <c r="T52" s="557"/>
      <c r="U52" s="557"/>
      <c r="V52" s="557"/>
      <c r="W52" s="557"/>
      <c r="X52" s="558"/>
      <c r="Y52" s="116"/>
      <c r="Z52" s="112"/>
      <c r="AA52" s="556" t="str">
        <f>IF(入力シート!B9="","",入力シート!B9)</f>
        <v/>
      </c>
      <c r="AB52" s="557"/>
      <c r="AC52" s="557"/>
      <c r="AD52" s="557"/>
      <c r="AE52" s="557"/>
      <c r="AF52" s="557"/>
      <c r="AG52" s="557"/>
      <c r="AH52" s="557"/>
      <c r="AI52" s="557"/>
      <c r="AJ52" s="557"/>
      <c r="AK52" s="557"/>
      <c r="AL52" s="557"/>
      <c r="AM52" s="557"/>
      <c r="AN52" s="557"/>
      <c r="AO52" s="557"/>
      <c r="AP52" s="557"/>
      <c r="AQ52" s="557"/>
      <c r="AR52" s="557"/>
      <c r="AS52" s="557"/>
      <c r="AT52" s="562"/>
      <c r="AU52" s="562"/>
      <c r="AV52" s="563"/>
      <c r="AW52" s="102"/>
      <c r="AX52" s="117"/>
      <c r="AY52" s="174"/>
      <c r="AZ52" s="174"/>
      <c r="BA52" s="111"/>
      <c r="BB52" s="111"/>
      <c r="BC52" s="111"/>
      <c r="BD52" s="111"/>
      <c r="BE52" s="111"/>
      <c r="BF52" s="111"/>
      <c r="BG52" s="111"/>
      <c r="BH52" s="111"/>
      <c r="BI52" s="111"/>
      <c r="BJ52" s="111"/>
      <c r="BK52" s="111"/>
      <c r="BL52" s="111"/>
      <c r="BM52" s="111"/>
      <c r="BN52" s="111"/>
      <c r="BO52" s="111"/>
      <c r="BP52" s="111"/>
      <c r="BQ52" s="111"/>
      <c r="BR52" s="111"/>
      <c r="BS52" s="111"/>
      <c r="BT52" s="111"/>
      <c r="BU52" s="10"/>
      <c r="BV52" s="10"/>
      <c r="BW52" s="10"/>
      <c r="BX52" s="10"/>
      <c r="BY52" s="135"/>
      <c r="CB52" s="135"/>
    </row>
    <row r="53" spans="1:80" ht="10.5" customHeight="1" x14ac:dyDescent="0.15">
      <c r="A53" s="4"/>
      <c r="B53" s="556"/>
      <c r="C53" s="557"/>
      <c r="D53" s="557"/>
      <c r="E53" s="557"/>
      <c r="F53" s="557"/>
      <c r="G53" s="557"/>
      <c r="H53" s="557"/>
      <c r="I53" s="557"/>
      <c r="J53" s="557"/>
      <c r="K53" s="557"/>
      <c r="L53" s="557"/>
      <c r="M53" s="557"/>
      <c r="N53" s="557"/>
      <c r="O53" s="557"/>
      <c r="P53" s="557"/>
      <c r="Q53" s="557"/>
      <c r="R53" s="557"/>
      <c r="S53" s="557"/>
      <c r="T53" s="557"/>
      <c r="U53" s="557"/>
      <c r="V53" s="557"/>
      <c r="W53" s="557"/>
      <c r="X53" s="558"/>
      <c r="Y53" s="116"/>
      <c r="Z53" s="112"/>
      <c r="AA53" s="556"/>
      <c r="AB53" s="557"/>
      <c r="AC53" s="557"/>
      <c r="AD53" s="557"/>
      <c r="AE53" s="557"/>
      <c r="AF53" s="557"/>
      <c r="AG53" s="557"/>
      <c r="AH53" s="557"/>
      <c r="AI53" s="557"/>
      <c r="AJ53" s="557"/>
      <c r="AK53" s="557"/>
      <c r="AL53" s="557"/>
      <c r="AM53" s="557"/>
      <c r="AN53" s="557"/>
      <c r="AO53" s="557"/>
      <c r="AP53" s="557"/>
      <c r="AQ53" s="557"/>
      <c r="AR53" s="557"/>
      <c r="AS53" s="557"/>
      <c r="AT53" s="562"/>
      <c r="AU53" s="562"/>
      <c r="AV53" s="563"/>
      <c r="AW53" s="102"/>
      <c r="AX53" s="117"/>
      <c r="AY53" s="174"/>
      <c r="AZ53" s="174"/>
      <c r="BA53" s="111"/>
      <c r="BB53" s="111"/>
      <c r="BC53" s="111"/>
      <c r="BD53" s="111"/>
      <c r="BE53" s="111"/>
      <c r="BF53" s="111"/>
      <c r="BG53" s="111"/>
      <c r="BH53" s="111"/>
      <c r="BI53" s="111"/>
      <c r="BJ53" s="111"/>
      <c r="BK53" s="111"/>
      <c r="BL53" s="111"/>
      <c r="BM53" s="111"/>
      <c r="BN53" s="111"/>
      <c r="BO53" s="111"/>
      <c r="BP53" s="111"/>
      <c r="BQ53" s="111"/>
      <c r="BR53" s="111"/>
      <c r="BS53" s="111"/>
      <c r="BT53" s="111"/>
      <c r="BU53" s="10"/>
      <c r="BV53" s="10"/>
      <c r="BW53" s="10"/>
      <c r="BX53" s="10"/>
      <c r="BY53" s="135"/>
      <c r="CB53" s="135"/>
    </row>
    <row r="54" spans="1:80" ht="10.5" customHeight="1" x14ac:dyDescent="0.15">
      <c r="A54" s="4"/>
      <c r="B54" s="556"/>
      <c r="C54" s="557"/>
      <c r="D54" s="557"/>
      <c r="E54" s="557"/>
      <c r="F54" s="557"/>
      <c r="G54" s="557"/>
      <c r="H54" s="557"/>
      <c r="I54" s="557"/>
      <c r="J54" s="557"/>
      <c r="K54" s="557"/>
      <c r="L54" s="557"/>
      <c r="M54" s="557"/>
      <c r="N54" s="557"/>
      <c r="O54" s="557"/>
      <c r="P54" s="557"/>
      <c r="Q54" s="557"/>
      <c r="R54" s="557"/>
      <c r="S54" s="557"/>
      <c r="T54" s="557"/>
      <c r="U54" s="557"/>
      <c r="V54" s="557"/>
      <c r="W54" s="557"/>
      <c r="X54" s="558"/>
      <c r="Y54" s="116"/>
      <c r="Z54" s="112"/>
      <c r="AA54" s="556"/>
      <c r="AB54" s="557"/>
      <c r="AC54" s="557"/>
      <c r="AD54" s="557"/>
      <c r="AE54" s="557"/>
      <c r="AF54" s="557"/>
      <c r="AG54" s="557"/>
      <c r="AH54" s="557"/>
      <c r="AI54" s="557"/>
      <c r="AJ54" s="557"/>
      <c r="AK54" s="557"/>
      <c r="AL54" s="557"/>
      <c r="AM54" s="557"/>
      <c r="AN54" s="557"/>
      <c r="AO54" s="557"/>
      <c r="AP54" s="557"/>
      <c r="AQ54" s="557"/>
      <c r="AR54" s="557"/>
      <c r="AS54" s="557"/>
      <c r="AT54" s="562"/>
      <c r="AU54" s="562"/>
      <c r="AV54" s="563"/>
      <c r="AW54" s="102"/>
      <c r="AX54" s="117"/>
      <c r="AY54" s="174"/>
      <c r="AZ54" s="174"/>
      <c r="BA54" s="111"/>
      <c r="BB54" s="111"/>
      <c r="BC54" s="111"/>
      <c r="BD54" s="111"/>
      <c r="BE54" s="111"/>
      <c r="BF54" s="111"/>
      <c r="BG54" s="111"/>
      <c r="BH54" s="111"/>
      <c r="BI54" s="111"/>
      <c r="BJ54" s="111"/>
      <c r="BK54" s="111"/>
      <c r="BL54" s="111"/>
      <c r="BM54" s="111"/>
      <c r="BN54" s="111"/>
      <c r="BO54" s="111"/>
      <c r="BP54" s="111"/>
      <c r="BQ54" s="111"/>
      <c r="BR54" s="111"/>
      <c r="BS54" s="111"/>
      <c r="BT54" s="111"/>
      <c r="BU54" s="10"/>
      <c r="BV54" s="10"/>
      <c r="BW54" s="10"/>
      <c r="BX54" s="10"/>
      <c r="BY54" s="135"/>
      <c r="CB54" s="135"/>
    </row>
    <row r="55" spans="1:80" ht="10.5" customHeight="1" x14ac:dyDescent="0.15">
      <c r="A55" s="4"/>
      <c r="B55" s="559"/>
      <c r="C55" s="560"/>
      <c r="D55" s="560"/>
      <c r="E55" s="560"/>
      <c r="F55" s="560"/>
      <c r="G55" s="560"/>
      <c r="H55" s="560"/>
      <c r="I55" s="560"/>
      <c r="J55" s="560"/>
      <c r="K55" s="560"/>
      <c r="L55" s="560"/>
      <c r="M55" s="560"/>
      <c r="N55" s="560"/>
      <c r="O55" s="560"/>
      <c r="P55" s="560"/>
      <c r="Q55" s="560"/>
      <c r="R55" s="560"/>
      <c r="S55" s="560"/>
      <c r="T55" s="560"/>
      <c r="U55" s="560"/>
      <c r="V55" s="560"/>
      <c r="W55" s="560"/>
      <c r="X55" s="561"/>
      <c r="Y55" s="116"/>
      <c r="Z55" s="112"/>
      <c r="AA55" s="559"/>
      <c r="AB55" s="560"/>
      <c r="AC55" s="560"/>
      <c r="AD55" s="560"/>
      <c r="AE55" s="560"/>
      <c r="AF55" s="560"/>
      <c r="AG55" s="560"/>
      <c r="AH55" s="560"/>
      <c r="AI55" s="560"/>
      <c r="AJ55" s="560"/>
      <c r="AK55" s="560"/>
      <c r="AL55" s="560"/>
      <c r="AM55" s="560"/>
      <c r="AN55" s="560"/>
      <c r="AO55" s="560"/>
      <c r="AP55" s="560"/>
      <c r="AQ55" s="560"/>
      <c r="AR55" s="560"/>
      <c r="AS55" s="560"/>
      <c r="AT55" s="564"/>
      <c r="AU55" s="564"/>
      <c r="AV55" s="565"/>
      <c r="AW55" s="102"/>
      <c r="AX55" s="117"/>
      <c r="AY55" s="174"/>
      <c r="AZ55" s="174"/>
      <c r="BA55" s="111"/>
      <c r="BB55" s="111"/>
      <c r="BC55" s="111"/>
      <c r="BD55" s="111"/>
      <c r="BE55" s="111"/>
      <c r="BF55" s="111"/>
      <c r="BG55" s="111"/>
      <c r="BH55" s="111"/>
      <c r="BI55" s="111"/>
      <c r="BJ55" s="111"/>
      <c r="BK55" s="111"/>
      <c r="BL55" s="111"/>
      <c r="BM55" s="111"/>
      <c r="BN55" s="111"/>
      <c r="BO55" s="111"/>
      <c r="BP55" s="111"/>
      <c r="BQ55" s="111"/>
      <c r="BR55" s="111"/>
      <c r="BS55" s="111"/>
      <c r="BT55" s="111"/>
      <c r="BU55" s="10"/>
      <c r="BV55" s="10"/>
      <c r="BW55" s="10"/>
      <c r="BX55" s="10"/>
      <c r="BY55" s="135"/>
      <c r="CB55" s="135"/>
    </row>
    <row r="56" spans="1:80" ht="10.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3"/>
      <c r="AG56" s="3"/>
      <c r="AH56" s="3"/>
      <c r="AI56" s="19"/>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row>
    <row r="57" spans="1:80" ht="10.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3"/>
      <c r="AG57" s="3"/>
      <c r="AH57" s="3"/>
      <c r="AI57" s="19"/>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row>
    <row r="58" spans="1:80" ht="10.5"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3"/>
      <c r="AG58" s="3"/>
      <c r="AH58" s="3"/>
      <c r="AI58" s="19"/>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row>
    <row r="59" spans="1:80" ht="10.5" customHeight="1" x14ac:dyDescent="0.15">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3"/>
      <c r="AG59" s="3"/>
      <c r="AH59" s="3"/>
      <c r="AI59" s="19"/>
      <c r="AJ59" s="3"/>
    </row>
  </sheetData>
  <mergeCells count="164">
    <mergeCell ref="T43:U43"/>
    <mergeCell ref="B30:R31"/>
    <mergeCell ref="T30:AJ31"/>
    <mergeCell ref="BT48:BT49"/>
    <mergeCell ref="AM45:AO46"/>
    <mergeCell ref="AM47:AO48"/>
    <mergeCell ref="AM37:AO38"/>
    <mergeCell ref="AM39:AO40"/>
    <mergeCell ref="U37:W38"/>
    <mergeCell ref="U39:W40"/>
    <mergeCell ref="BJ48:BS49"/>
    <mergeCell ref="BE38:BG39"/>
    <mergeCell ref="BE40:BG41"/>
    <mergeCell ref="BE48:BI49"/>
    <mergeCell ref="BE46:BI47"/>
    <mergeCell ref="BE44:BI45"/>
    <mergeCell ref="BE42:BI43"/>
    <mergeCell ref="BA39:BA40"/>
    <mergeCell ref="BJ42:BT43"/>
    <mergeCell ref="BJ44:BT45"/>
    <mergeCell ref="BJ46:BT47"/>
    <mergeCell ref="X47:AH48"/>
    <mergeCell ref="AI47:AI48"/>
    <mergeCell ref="AP45:BA46"/>
    <mergeCell ref="H5:L7"/>
    <mergeCell ref="B5:F7"/>
    <mergeCell ref="AL27:BT28"/>
    <mergeCell ref="AB25:AD26"/>
    <mergeCell ref="AB27:AD28"/>
    <mergeCell ref="AE25:AJ26"/>
    <mergeCell ref="AE27:AJ28"/>
    <mergeCell ref="L23:L24"/>
    <mergeCell ref="Q23:R24"/>
    <mergeCell ref="S23:AA24"/>
    <mergeCell ref="AL23:BT24"/>
    <mergeCell ref="B21:B22"/>
    <mergeCell ref="C21:K22"/>
    <mergeCell ref="L21:L22"/>
    <mergeCell ref="S21:AA22"/>
    <mergeCell ref="AB21:AD22"/>
    <mergeCell ref="B27:B28"/>
    <mergeCell ref="C27:K28"/>
    <mergeCell ref="L27:L28"/>
    <mergeCell ref="S27:AA28"/>
    <mergeCell ref="B25:B26"/>
    <mergeCell ref="C25:K26"/>
    <mergeCell ref="L25:L26"/>
    <mergeCell ref="B19:B20"/>
    <mergeCell ref="B51:X51"/>
    <mergeCell ref="AA51:AV51"/>
    <mergeCell ref="Q25:R26"/>
    <mergeCell ref="S25:AA26"/>
    <mergeCell ref="M25:P26"/>
    <mergeCell ref="M27:R28"/>
    <mergeCell ref="B52:X55"/>
    <mergeCell ref="AA52:AS55"/>
    <mergeCell ref="AT52:AV55"/>
    <mergeCell ref="B32:R32"/>
    <mergeCell ref="T32:AJ32"/>
    <mergeCell ref="AL32:BB32"/>
    <mergeCell ref="B33:R33"/>
    <mergeCell ref="T33:AJ33"/>
    <mergeCell ref="AL33:BB33"/>
    <mergeCell ref="E48:Q48"/>
    <mergeCell ref="U45:W46"/>
    <mergeCell ref="U47:W48"/>
    <mergeCell ref="C45:E46"/>
    <mergeCell ref="C43:E44"/>
    <mergeCell ref="B48:D48"/>
    <mergeCell ref="M47:O47"/>
    <mergeCell ref="B34:R34"/>
    <mergeCell ref="AP47:AZ48"/>
    <mergeCell ref="F43:Q44"/>
    <mergeCell ref="F45:P46"/>
    <mergeCell ref="Q45:Q46"/>
    <mergeCell ref="X45:AI46"/>
    <mergeCell ref="AP39:AZ40"/>
    <mergeCell ref="BD34:BT34"/>
    <mergeCell ref="BA47:BA48"/>
    <mergeCell ref="M21:R22"/>
    <mergeCell ref="M23:P24"/>
    <mergeCell ref="AE21:AJ22"/>
    <mergeCell ref="AE23:AJ24"/>
    <mergeCell ref="BD36:BE36"/>
    <mergeCell ref="B35:R35"/>
    <mergeCell ref="C36:Q37"/>
    <mergeCell ref="X37:AI38"/>
    <mergeCell ref="AP37:BA38"/>
    <mergeCell ref="BH38:BS39"/>
    <mergeCell ref="BH40:BR41"/>
    <mergeCell ref="BS40:BS41"/>
    <mergeCell ref="BF36:BG36"/>
    <mergeCell ref="BI36:BJ36"/>
    <mergeCell ref="BL36:BM36"/>
    <mergeCell ref="B41:C41"/>
    <mergeCell ref="D41:E41"/>
    <mergeCell ref="C19:K20"/>
    <mergeCell ref="L19:L20"/>
    <mergeCell ref="AB19:AD20"/>
    <mergeCell ref="AE19:AJ20"/>
    <mergeCell ref="N19:Q20"/>
    <mergeCell ref="M19:M20"/>
    <mergeCell ref="R19:R20"/>
    <mergeCell ref="B23:B24"/>
    <mergeCell ref="C23:K24"/>
    <mergeCell ref="B2:L4"/>
    <mergeCell ref="B8:L10"/>
    <mergeCell ref="B11:L13"/>
    <mergeCell ref="AB17:AD18"/>
    <mergeCell ref="M2:Y7"/>
    <mergeCell ref="M8:Y13"/>
    <mergeCell ref="BG2:BJ4"/>
    <mergeCell ref="M17:R18"/>
    <mergeCell ref="AE17:AJ18"/>
    <mergeCell ref="B15:L18"/>
    <mergeCell ref="M15:AJ16"/>
    <mergeCell ref="AL15:BT16"/>
    <mergeCell ref="S17:AA18"/>
    <mergeCell ref="AL17:BT18"/>
    <mergeCell ref="BG8:BJ10"/>
    <mergeCell ref="BK8:BT10"/>
    <mergeCell ref="AN10:AP13"/>
    <mergeCell ref="AQ10:BF13"/>
    <mergeCell ref="BG11:BJ13"/>
    <mergeCell ref="BK11:BT13"/>
    <mergeCell ref="BK2:BT4"/>
    <mergeCell ref="BG5:BJ7"/>
    <mergeCell ref="BK5:BT7"/>
    <mergeCell ref="AN6:AP9"/>
    <mergeCell ref="G41:H41"/>
    <mergeCell ref="J41:K41"/>
    <mergeCell ref="T35:U35"/>
    <mergeCell ref="V35:W35"/>
    <mergeCell ref="Y35:Z35"/>
    <mergeCell ref="AB35:AC35"/>
    <mergeCell ref="B39:R39"/>
    <mergeCell ref="X39:AH40"/>
    <mergeCell ref="AI39:AI40"/>
    <mergeCell ref="AQ6:BF9"/>
    <mergeCell ref="Z8:AG13"/>
    <mergeCell ref="Z2:AG7"/>
    <mergeCell ref="AI2:AM5"/>
    <mergeCell ref="AN2:BF5"/>
    <mergeCell ref="AL19:BT20"/>
    <mergeCell ref="AL25:BT26"/>
    <mergeCell ref="BD33:BT33"/>
    <mergeCell ref="AI6:AM13"/>
    <mergeCell ref="S19:AA20"/>
    <mergeCell ref="AL21:BT22"/>
    <mergeCell ref="AB23:AD24"/>
    <mergeCell ref="AL30:BB31"/>
    <mergeCell ref="BD30:BT31"/>
    <mergeCell ref="BD32:BT32"/>
    <mergeCell ref="V43:W43"/>
    <mergeCell ref="Y43:Z43"/>
    <mergeCell ref="AB43:AC43"/>
    <mergeCell ref="AL35:AM35"/>
    <mergeCell ref="AN35:AO35"/>
    <mergeCell ref="AQ35:AR35"/>
    <mergeCell ref="AT35:AU35"/>
    <mergeCell ref="AL43:AM43"/>
    <mergeCell ref="AN43:AO43"/>
    <mergeCell ref="AQ43:AR43"/>
    <mergeCell ref="AT43:AU43"/>
  </mergeCells>
  <phoneticPr fontId="1"/>
  <dataValidations count="2">
    <dataValidation type="list" allowBlank="1" showInputMessage="1" showErrorMessage="1" sqref="S21:AA22">
      <formula1>$BY$21:$BY$22</formula1>
    </dataValidation>
    <dataValidation allowBlank="1" showInputMessage="1" sqref="N19:Q20"/>
  </dataValidations>
  <printOptions horizontalCentered="1"/>
  <pageMargins left="0.19685039370078741" right="0.19685039370078741" top="0.19685039370078741" bottom="0.19685039370078741" header="0.31496062992125984" footer="0.31496062992125984"/>
  <pageSetup paperSize="9" orientation="landscape" blackAndWhite="1" horizontalDpi="4294967294" verticalDpi="4294967294" r:id="rId1"/>
  <colBreaks count="1" manualBreakCount="1">
    <brk id="7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66"/>
  <sheetViews>
    <sheetView view="pageBreakPreview" zoomScale="85" zoomScaleNormal="80" zoomScaleSheetLayoutView="85" workbookViewId="0">
      <selection activeCell="U5" sqref="U5"/>
    </sheetView>
  </sheetViews>
  <sheetFormatPr defaultColWidth="2.5" defaultRowHeight="13.5" x14ac:dyDescent="0.15"/>
  <sheetData>
    <row r="2" spans="2:41"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614" t="s">
        <v>27</v>
      </c>
      <c r="AD2" s="615"/>
      <c r="AE2" s="615"/>
      <c r="AF2" s="615"/>
      <c r="AG2" s="615"/>
      <c r="AH2" s="615"/>
      <c r="AI2" s="615"/>
      <c r="AJ2" s="615"/>
      <c r="AK2" s="615"/>
      <c r="AL2" s="615"/>
      <c r="AM2" s="615"/>
      <c r="AN2" s="616"/>
    </row>
    <row r="3" spans="2:41"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617"/>
      <c r="AD3" s="618"/>
      <c r="AE3" s="618"/>
      <c r="AF3" s="618"/>
      <c r="AG3" s="618"/>
      <c r="AH3" s="618"/>
      <c r="AI3" s="618"/>
      <c r="AJ3" s="618"/>
      <c r="AK3" s="618"/>
      <c r="AL3" s="618"/>
      <c r="AM3" s="618"/>
      <c r="AN3" s="619"/>
    </row>
    <row r="4" spans="2:41" ht="13.5" customHeight="1" x14ac:dyDescent="0.15">
      <c r="AC4" s="617"/>
      <c r="AD4" s="618"/>
      <c r="AE4" s="618"/>
      <c r="AF4" s="618"/>
      <c r="AG4" s="618"/>
      <c r="AH4" s="618"/>
      <c r="AI4" s="618"/>
      <c r="AJ4" s="618"/>
      <c r="AK4" s="618"/>
      <c r="AL4" s="618"/>
      <c r="AM4" s="618"/>
      <c r="AN4" s="619"/>
    </row>
    <row r="5" spans="2:41" x14ac:dyDescent="0.15">
      <c r="AC5" s="620" t="s">
        <v>98</v>
      </c>
      <c r="AD5" s="621"/>
      <c r="AE5" s="621"/>
      <c r="AF5" s="621"/>
      <c r="AG5" s="621"/>
      <c r="AH5" s="621"/>
      <c r="AI5" s="621"/>
      <c r="AJ5" s="621"/>
      <c r="AK5" s="621"/>
      <c r="AL5" s="621"/>
      <c r="AM5" s="621"/>
      <c r="AN5" s="622"/>
    </row>
    <row r="6" spans="2:41" ht="13.5" customHeight="1" x14ac:dyDescent="0.15">
      <c r="B6" s="626" t="s">
        <v>94</v>
      </c>
      <c r="C6" s="627"/>
      <c r="D6" s="627"/>
      <c r="E6" s="627"/>
      <c r="F6" s="627"/>
      <c r="G6" s="627"/>
      <c r="H6" s="627"/>
      <c r="I6" s="627"/>
      <c r="J6" s="627"/>
      <c r="K6" s="627"/>
      <c r="L6" s="627"/>
      <c r="M6" s="627"/>
      <c r="N6" s="627"/>
      <c r="O6" s="628"/>
      <c r="R6" s="35" t="s">
        <v>96</v>
      </c>
      <c r="S6" s="36"/>
      <c r="T6" s="36"/>
      <c r="U6" s="36"/>
      <c r="V6" s="36"/>
      <c r="W6" s="36"/>
      <c r="X6" s="36"/>
      <c r="Y6" s="36"/>
      <c r="Z6" s="36"/>
      <c r="AA6" s="36"/>
      <c r="AB6" s="36"/>
      <c r="AC6" s="620"/>
      <c r="AD6" s="621"/>
      <c r="AE6" s="621"/>
      <c r="AF6" s="621"/>
      <c r="AG6" s="621"/>
      <c r="AH6" s="621"/>
      <c r="AI6" s="621"/>
      <c r="AJ6" s="621"/>
      <c r="AK6" s="621"/>
      <c r="AL6" s="621"/>
      <c r="AM6" s="621"/>
      <c r="AN6" s="622"/>
    </row>
    <row r="7" spans="2:41" ht="13.5" customHeight="1" x14ac:dyDescent="0.15">
      <c r="B7" s="629"/>
      <c r="C7" s="630"/>
      <c r="D7" s="630"/>
      <c r="E7" s="630"/>
      <c r="F7" s="630"/>
      <c r="G7" s="630"/>
      <c r="H7" s="630"/>
      <c r="I7" s="630"/>
      <c r="J7" s="630"/>
      <c r="K7" s="630"/>
      <c r="L7" s="630"/>
      <c r="M7" s="630"/>
      <c r="N7" s="630"/>
      <c r="O7" s="631"/>
      <c r="R7" s="51"/>
      <c r="S7" s="51"/>
      <c r="T7" s="51"/>
      <c r="U7" s="51"/>
      <c r="V7" s="51"/>
      <c r="W7" s="51"/>
      <c r="X7" s="51"/>
      <c r="Y7" s="51"/>
      <c r="Z7" s="51"/>
      <c r="AA7" s="51"/>
      <c r="AB7" s="51"/>
      <c r="AC7" s="623"/>
      <c r="AD7" s="624"/>
      <c r="AE7" s="624"/>
      <c r="AF7" s="624"/>
      <c r="AG7" s="624"/>
      <c r="AH7" s="624"/>
      <c r="AI7" s="624"/>
      <c r="AJ7" s="624"/>
      <c r="AK7" s="624"/>
      <c r="AL7" s="624"/>
      <c r="AM7" s="624"/>
      <c r="AN7" s="625"/>
      <c r="AO7" s="51"/>
    </row>
    <row r="8" spans="2:41" ht="13.5" customHeight="1" x14ac:dyDescent="0.15">
      <c r="B8" s="632"/>
      <c r="C8" s="633"/>
      <c r="D8" s="633"/>
      <c r="E8" s="633"/>
      <c r="F8" s="633"/>
      <c r="G8" s="633"/>
      <c r="H8" s="633"/>
      <c r="I8" s="633"/>
      <c r="J8" s="633"/>
      <c r="K8" s="633"/>
      <c r="L8" s="633"/>
      <c r="M8" s="633"/>
      <c r="N8" s="633"/>
      <c r="O8" s="634"/>
      <c r="Q8" s="609" t="s">
        <v>96</v>
      </c>
      <c r="R8" s="609"/>
      <c r="S8" s="609"/>
      <c r="T8" s="609"/>
      <c r="U8" s="609"/>
      <c r="V8" s="609"/>
      <c r="W8" s="609"/>
      <c r="X8" s="609"/>
      <c r="Y8" s="609"/>
      <c r="Z8" s="609"/>
      <c r="AA8" s="609"/>
      <c r="AB8" s="609"/>
      <c r="AC8" s="609"/>
      <c r="AD8" s="609"/>
      <c r="AE8" s="609"/>
      <c r="AF8" s="609"/>
      <c r="AG8" s="609"/>
      <c r="AH8" s="609"/>
      <c r="AI8" s="609"/>
      <c r="AJ8" s="609"/>
      <c r="AK8" s="609"/>
      <c r="AL8" s="609"/>
      <c r="AM8" s="609"/>
      <c r="AN8" s="609"/>
      <c r="AO8" s="609"/>
    </row>
    <row r="9" spans="2:41" ht="13.5" customHeight="1" x14ac:dyDescent="0.15">
      <c r="Q9" s="609"/>
      <c r="R9" s="609"/>
      <c r="S9" s="609"/>
      <c r="T9" s="609"/>
      <c r="U9" s="609"/>
      <c r="V9" s="609"/>
      <c r="W9" s="609"/>
      <c r="X9" s="609"/>
      <c r="Y9" s="609"/>
      <c r="Z9" s="609"/>
      <c r="AA9" s="609"/>
      <c r="AB9" s="609"/>
      <c r="AC9" s="609"/>
      <c r="AD9" s="609"/>
      <c r="AE9" s="609"/>
      <c r="AF9" s="609"/>
      <c r="AG9" s="609"/>
      <c r="AH9" s="609"/>
      <c r="AI9" s="609"/>
      <c r="AJ9" s="609"/>
      <c r="AK9" s="609"/>
      <c r="AL9" s="609"/>
      <c r="AM9" s="609"/>
      <c r="AN9" s="609"/>
      <c r="AO9" s="609"/>
    </row>
    <row r="10" spans="2:41"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2"/>
      <c r="AO10" s="163"/>
    </row>
    <row r="11" spans="2:41"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5"/>
      <c r="AO11" s="163"/>
    </row>
    <row r="12" spans="2:41"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5"/>
      <c r="AO12" s="163"/>
    </row>
    <row r="13" spans="2:41"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5"/>
      <c r="AO13" s="163"/>
    </row>
    <row r="14" spans="2:41"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5"/>
      <c r="AO14" s="163"/>
    </row>
    <row r="15" spans="2:41"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5"/>
      <c r="AO15" s="163"/>
    </row>
    <row r="16" spans="2:41"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5"/>
      <c r="AO16" s="163"/>
    </row>
    <row r="17" spans="2:41"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5"/>
      <c r="AO17" s="163"/>
    </row>
    <row r="18" spans="2:41"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5"/>
      <c r="AO18" s="163"/>
    </row>
    <row r="19" spans="2:41"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5"/>
      <c r="AO19" s="163"/>
    </row>
    <row r="20" spans="2:41"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5"/>
      <c r="AO20" s="163"/>
    </row>
    <row r="21" spans="2:41"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5"/>
      <c r="AO21" s="163"/>
    </row>
    <row r="22" spans="2:41"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5"/>
      <c r="AO22" s="163"/>
    </row>
    <row r="23" spans="2:41"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5"/>
      <c r="AO23" s="163"/>
    </row>
    <row r="24" spans="2:41"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5"/>
      <c r="AO24" s="163"/>
    </row>
    <row r="25" spans="2:41"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c r="AO25" s="163"/>
    </row>
    <row r="26" spans="2:41"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5"/>
      <c r="AO26" s="163"/>
    </row>
    <row r="27" spans="2:41"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5"/>
      <c r="AO27" s="163"/>
    </row>
    <row r="28" spans="2:41"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5"/>
      <c r="AO28" s="163"/>
    </row>
    <row r="29" spans="2:41"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5"/>
      <c r="AO29" s="163"/>
    </row>
    <row r="30" spans="2:41"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5"/>
      <c r="AO30" s="163"/>
    </row>
    <row r="31" spans="2:41"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5"/>
      <c r="AO31" s="163"/>
    </row>
    <row r="32" spans="2:41"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5"/>
      <c r="AO32" s="163"/>
    </row>
    <row r="33" spans="2:41"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5"/>
      <c r="AO33" s="163"/>
    </row>
    <row r="34" spans="2:41"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5"/>
      <c r="AO34" s="163"/>
    </row>
    <row r="35" spans="2:41"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5"/>
      <c r="AO35" s="163"/>
    </row>
    <row r="36" spans="2:41"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5"/>
      <c r="AO36" s="163"/>
    </row>
    <row r="37" spans="2:41"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5"/>
      <c r="AO37" s="163"/>
    </row>
    <row r="38" spans="2:41"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5"/>
      <c r="AO38" s="163"/>
    </row>
    <row r="39" spans="2:41"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5"/>
      <c r="AO39" s="163"/>
    </row>
    <row r="40" spans="2:41"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5"/>
      <c r="AO40" s="163"/>
    </row>
    <row r="41" spans="2:41"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5"/>
      <c r="AO41" s="163"/>
    </row>
    <row r="42" spans="2:41"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5"/>
      <c r="AO42" s="163"/>
    </row>
    <row r="43" spans="2:41"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5"/>
      <c r="AO43" s="163"/>
    </row>
    <row r="44" spans="2:41" s="1" customFormat="1"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5"/>
      <c r="AO44" s="163"/>
    </row>
    <row r="45" spans="2:41"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5"/>
      <c r="AO45" s="163"/>
    </row>
    <row r="46" spans="2:41"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5"/>
      <c r="AO46" s="1"/>
    </row>
    <row r="47" spans="2:41"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5"/>
      <c r="AO47" s="1"/>
    </row>
    <row r="48" spans="2:41"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5"/>
      <c r="AO48" s="1"/>
    </row>
    <row r="49" spans="2:41" x14ac:dyDescent="0.15">
      <c r="B49" s="603"/>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5"/>
      <c r="AO49" s="1"/>
    </row>
    <row r="50" spans="2:41" x14ac:dyDescent="0.15">
      <c r="B50" s="603"/>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4"/>
      <c r="AI50" s="604"/>
      <c r="AJ50" s="604"/>
      <c r="AK50" s="604"/>
      <c r="AL50" s="604"/>
      <c r="AM50" s="604"/>
      <c r="AN50" s="605"/>
      <c r="AO50" s="1"/>
    </row>
    <row r="51" spans="2:41" x14ac:dyDescent="0.15">
      <c r="B51" s="603"/>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4"/>
      <c r="AK51" s="604"/>
      <c r="AL51" s="604"/>
      <c r="AM51" s="604"/>
      <c r="AN51" s="605"/>
      <c r="AO51" s="1"/>
    </row>
    <row r="52" spans="2:41" x14ac:dyDescent="0.15">
      <c r="B52" s="603"/>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5"/>
      <c r="AO52" s="1"/>
    </row>
    <row r="53" spans="2:41"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5"/>
      <c r="AO53" s="1"/>
    </row>
    <row r="54" spans="2:41"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5"/>
      <c r="AO54" s="1"/>
    </row>
    <row r="55" spans="2:41"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5"/>
      <c r="AO55" s="1"/>
    </row>
    <row r="56" spans="2:41"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5"/>
      <c r="AO56" s="1"/>
    </row>
    <row r="57" spans="2:41"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5"/>
      <c r="AO57" s="1"/>
    </row>
    <row r="58" spans="2:41"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5"/>
      <c r="AO58" s="1"/>
    </row>
    <row r="59" spans="2:41"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5"/>
      <c r="AO59" s="1"/>
    </row>
    <row r="60" spans="2:41"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c r="AO60" s="1"/>
    </row>
    <row r="61" spans="2:41"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5"/>
      <c r="AO61" s="1"/>
    </row>
    <row r="62" spans="2:41"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5"/>
      <c r="AO62" s="1"/>
    </row>
    <row r="63" spans="2:41"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5"/>
      <c r="AO63" s="1"/>
    </row>
    <row r="64" spans="2:41"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5"/>
      <c r="AO64" s="1"/>
    </row>
    <row r="65" spans="2:41" x14ac:dyDescent="0.15">
      <c r="B65" s="606"/>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8"/>
      <c r="AO65" s="1"/>
    </row>
    <row r="66" spans="2:41" x14ac:dyDescent="0.15">
      <c r="AO66" s="1"/>
    </row>
  </sheetData>
  <mergeCells count="7">
    <mergeCell ref="B10:AN65"/>
    <mergeCell ref="Q8:AO9"/>
    <mergeCell ref="B2:F3"/>
    <mergeCell ref="G2:O3"/>
    <mergeCell ref="AC2:AN4"/>
    <mergeCell ref="AC5:AN7"/>
    <mergeCell ref="B6:O8"/>
  </mergeCells>
  <phoneticPr fontId="1"/>
  <pageMargins left="0" right="0" top="0" bottom="0" header="0.31496062992125984" footer="0"/>
  <pageSetup paperSize="9" orientation="portrait" blackAndWhite="1"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65"/>
  <sheetViews>
    <sheetView view="pageBreakPreview" zoomScale="85" zoomScaleNormal="80" zoomScaleSheetLayoutView="85" workbookViewId="0"/>
  </sheetViews>
  <sheetFormatPr defaultColWidth="2.5" defaultRowHeight="13.5" x14ac:dyDescent="0.15"/>
  <sheetData>
    <row r="2" spans="2:40"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614" t="s">
        <v>27</v>
      </c>
      <c r="AD2" s="615"/>
      <c r="AE2" s="615"/>
      <c r="AF2" s="615"/>
      <c r="AG2" s="615"/>
      <c r="AH2" s="615"/>
      <c r="AI2" s="615"/>
      <c r="AJ2" s="615"/>
      <c r="AK2" s="615"/>
      <c r="AL2" s="615"/>
      <c r="AM2" s="615"/>
      <c r="AN2" s="616"/>
    </row>
    <row r="3" spans="2:40"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617"/>
      <c r="AD3" s="618"/>
      <c r="AE3" s="618"/>
      <c r="AF3" s="618"/>
      <c r="AG3" s="618"/>
      <c r="AH3" s="618"/>
      <c r="AI3" s="618"/>
      <c r="AJ3" s="618"/>
      <c r="AK3" s="618"/>
      <c r="AL3" s="618"/>
      <c r="AM3" s="618"/>
      <c r="AN3" s="619"/>
    </row>
    <row r="4" spans="2:40" ht="13.5" customHeight="1" x14ac:dyDescent="0.15">
      <c r="AC4" s="617"/>
      <c r="AD4" s="618"/>
      <c r="AE4" s="618"/>
      <c r="AF4" s="618"/>
      <c r="AG4" s="618"/>
      <c r="AH4" s="618"/>
      <c r="AI4" s="618"/>
      <c r="AJ4" s="618"/>
      <c r="AK4" s="618"/>
      <c r="AL4" s="618"/>
      <c r="AM4" s="618"/>
      <c r="AN4" s="619"/>
    </row>
    <row r="5" spans="2:40" x14ac:dyDescent="0.15">
      <c r="AC5" s="620" t="s">
        <v>98</v>
      </c>
      <c r="AD5" s="621"/>
      <c r="AE5" s="621"/>
      <c r="AF5" s="621"/>
      <c r="AG5" s="621"/>
      <c r="AH5" s="621"/>
      <c r="AI5" s="621"/>
      <c r="AJ5" s="621"/>
      <c r="AK5" s="621"/>
      <c r="AL5" s="621"/>
      <c r="AM5" s="621"/>
      <c r="AN5" s="622"/>
    </row>
    <row r="6" spans="2:40" ht="13.5" customHeight="1" x14ac:dyDescent="0.15">
      <c r="B6" s="626" t="s">
        <v>95</v>
      </c>
      <c r="C6" s="627"/>
      <c r="D6" s="627"/>
      <c r="E6" s="627"/>
      <c r="F6" s="627"/>
      <c r="G6" s="627"/>
      <c r="H6" s="627"/>
      <c r="I6" s="627"/>
      <c r="J6" s="627"/>
      <c r="K6" s="627"/>
      <c r="L6" s="627"/>
      <c r="M6" s="627"/>
      <c r="N6" s="627"/>
      <c r="O6" s="628"/>
      <c r="R6" s="35" t="s">
        <v>96</v>
      </c>
      <c r="S6" s="36"/>
      <c r="T6" s="36"/>
      <c r="U6" s="36"/>
      <c r="V6" s="36"/>
      <c r="W6" s="36"/>
      <c r="X6" s="36"/>
      <c r="Y6" s="36"/>
      <c r="Z6" s="36"/>
      <c r="AA6" s="36"/>
      <c r="AB6" s="36"/>
      <c r="AC6" s="620"/>
      <c r="AD6" s="621"/>
      <c r="AE6" s="621"/>
      <c r="AF6" s="621"/>
      <c r="AG6" s="621"/>
      <c r="AH6" s="621"/>
      <c r="AI6" s="621"/>
      <c r="AJ6" s="621"/>
      <c r="AK6" s="621"/>
      <c r="AL6" s="621"/>
      <c r="AM6" s="621"/>
      <c r="AN6" s="622"/>
    </row>
    <row r="7" spans="2:40" ht="13.5" customHeight="1" x14ac:dyDescent="0.15">
      <c r="B7" s="629"/>
      <c r="C7" s="630"/>
      <c r="D7" s="630"/>
      <c r="E7" s="630"/>
      <c r="F7" s="630"/>
      <c r="G7" s="630"/>
      <c r="H7" s="630"/>
      <c r="I7" s="630"/>
      <c r="J7" s="630"/>
      <c r="K7" s="630"/>
      <c r="L7" s="630"/>
      <c r="M7" s="630"/>
      <c r="N7" s="630"/>
      <c r="O7" s="631"/>
      <c r="R7" s="51"/>
      <c r="S7" s="52"/>
      <c r="T7" s="52"/>
      <c r="U7" s="52"/>
      <c r="V7" s="52"/>
      <c r="W7" s="52"/>
      <c r="X7" s="52"/>
      <c r="Y7" s="52"/>
      <c r="Z7" s="52"/>
      <c r="AA7" s="52"/>
      <c r="AB7" s="52"/>
      <c r="AC7" s="623"/>
      <c r="AD7" s="624"/>
      <c r="AE7" s="624"/>
      <c r="AF7" s="624"/>
      <c r="AG7" s="624"/>
      <c r="AH7" s="624"/>
      <c r="AI7" s="624"/>
      <c r="AJ7" s="624"/>
      <c r="AK7" s="624"/>
      <c r="AL7" s="624"/>
      <c r="AM7" s="624"/>
      <c r="AN7" s="625"/>
    </row>
    <row r="8" spans="2:40" ht="13.5" customHeight="1" x14ac:dyDescent="0.15">
      <c r="B8" s="632"/>
      <c r="C8" s="633"/>
      <c r="D8" s="633"/>
      <c r="E8" s="633"/>
      <c r="F8" s="633"/>
      <c r="G8" s="633"/>
      <c r="H8" s="633"/>
      <c r="I8" s="633"/>
      <c r="J8" s="633"/>
      <c r="K8" s="633"/>
      <c r="L8" s="633"/>
      <c r="M8" s="633"/>
      <c r="N8" s="633"/>
      <c r="O8" s="634"/>
      <c r="R8" s="52"/>
      <c r="S8" s="52"/>
      <c r="T8" s="52"/>
      <c r="U8" s="52"/>
      <c r="V8" s="52"/>
      <c r="W8" s="52"/>
      <c r="X8" s="52"/>
      <c r="Y8" s="52"/>
      <c r="Z8" s="52"/>
      <c r="AA8" s="52"/>
      <c r="AB8" s="52"/>
      <c r="AC8" s="52"/>
      <c r="AD8" s="52"/>
      <c r="AE8" s="52"/>
      <c r="AF8" s="52"/>
      <c r="AG8" s="52"/>
      <c r="AH8" s="52"/>
      <c r="AI8" s="52"/>
      <c r="AJ8" s="52"/>
      <c r="AK8" s="52"/>
      <c r="AL8" s="52"/>
      <c r="AM8" s="52"/>
      <c r="AN8" s="52"/>
    </row>
    <row r="9" spans="2:40" ht="13.5" customHeight="1" x14ac:dyDescent="0.15">
      <c r="R9" s="160"/>
      <c r="S9" s="160"/>
      <c r="T9" s="160"/>
      <c r="U9" s="160"/>
      <c r="V9" s="160"/>
      <c r="W9" s="160"/>
      <c r="X9" s="160"/>
      <c r="Y9" s="160"/>
      <c r="Z9" s="160"/>
      <c r="AA9" s="160"/>
      <c r="AB9" s="160"/>
      <c r="AC9" s="160"/>
      <c r="AD9" s="160"/>
      <c r="AE9" s="160"/>
      <c r="AF9" s="160"/>
      <c r="AG9" s="160"/>
      <c r="AH9" s="160"/>
      <c r="AI9" s="160"/>
      <c r="AJ9" s="160"/>
      <c r="AK9" s="160"/>
      <c r="AL9" s="160"/>
      <c r="AM9" s="160"/>
      <c r="AN9" s="160"/>
    </row>
    <row r="10" spans="2:40"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2"/>
    </row>
    <row r="11" spans="2:40"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5"/>
    </row>
    <row r="12" spans="2:40"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5"/>
    </row>
    <row r="13" spans="2:40"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5"/>
    </row>
    <row r="14" spans="2:40"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5"/>
    </row>
    <row r="15" spans="2:40"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5"/>
    </row>
    <row r="16" spans="2:40"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5"/>
    </row>
    <row r="17" spans="2:40"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5"/>
    </row>
    <row r="18" spans="2:40"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5"/>
    </row>
    <row r="19" spans="2:40"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5"/>
    </row>
    <row r="20" spans="2:40"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5"/>
    </row>
    <row r="21" spans="2:40"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5"/>
    </row>
    <row r="22" spans="2:40"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5"/>
    </row>
    <row r="23" spans="2:40"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5"/>
    </row>
    <row r="24" spans="2:40"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5"/>
    </row>
    <row r="25" spans="2:40"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row>
    <row r="26" spans="2:40"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5"/>
    </row>
    <row r="27" spans="2:40"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5"/>
    </row>
    <row r="28" spans="2:40"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5"/>
    </row>
    <row r="29" spans="2:40"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5"/>
    </row>
    <row r="30" spans="2:40"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5"/>
    </row>
    <row r="31" spans="2:40"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5"/>
    </row>
    <row r="32" spans="2:40"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5"/>
    </row>
    <row r="33" spans="2:40"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5"/>
    </row>
    <row r="34" spans="2:40"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5"/>
    </row>
    <row r="35" spans="2:40"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5"/>
    </row>
    <row r="36" spans="2:40"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5"/>
    </row>
    <row r="37" spans="2:40"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5"/>
    </row>
    <row r="38" spans="2:40"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5"/>
    </row>
    <row r="39" spans="2:40"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5"/>
    </row>
    <row r="40" spans="2:40"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5"/>
    </row>
    <row r="41" spans="2:40"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5"/>
    </row>
    <row r="42" spans="2:40"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5"/>
    </row>
    <row r="43" spans="2:40"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5"/>
    </row>
    <row r="44" spans="2:40"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5"/>
    </row>
    <row r="45" spans="2:40"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5"/>
    </row>
    <row r="46" spans="2:40"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5"/>
    </row>
    <row r="47" spans="2:40"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5"/>
    </row>
    <row r="48" spans="2:40"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5"/>
    </row>
    <row r="49" spans="2:40" x14ac:dyDescent="0.15">
      <c r="B49" s="603"/>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5"/>
    </row>
    <row r="50" spans="2:40" x14ac:dyDescent="0.15">
      <c r="B50" s="603"/>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4"/>
      <c r="AI50" s="604"/>
      <c r="AJ50" s="604"/>
      <c r="AK50" s="604"/>
      <c r="AL50" s="604"/>
      <c r="AM50" s="604"/>
      <c r="AN50" s="605"/>
    </row>
    <row r="51" spans="2:40" x14ac:dyDescent="0.15">
      <c r="B51" s="603"/>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4"/>
      <c r="AK51" s="604"/>
      <c r="AL51" s="604"/>
      <c r="AM51" s="604"/>
      <c r="AN51" s="605"/>
    </row>
    <row r="52" spans="2:40" x14ac:dyDescent="0.15">
      <c r="B52" s="603"/>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5"/>
    </row>
    <row r="53" spans="2:40"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5"/>
    </row>
    <row r="54" spans="2:40"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5"/>
    </row>
    <row r="55" spans="2:40"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5"/>
    </row>
    <row r="56" spans="2:40"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5"/>
    </row>
    <row r="57" spans="2:40"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5"/>
    </row>
    <row r="58" spans="2:40"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5"/>
    </row>
    <row r="59" spans="2:40"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5"/>
    </row>
    <row r="60" spans="2:40"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row>
    <row r="61" spans="2:40"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5"/>
    </row>
    <row r="62" spans="2:40"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5"/>
    </row>
    <row r="63" spans="2:40"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5"/>
    </row>
    <row r="64" spans="2:40"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5"/>
    </row>
    <row r="65" spans="2:40" x14ac:dyDescent="0.15">
      <c r="B65" s="606"/>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8"/>
    </row>
  </sheetData>
  <mergeCells count="6">
    <mergeCell ref="B10:AN65"/>
    <mergeCell ref="B6:O8"/>
    <mergeCell ref="B2:F3"/>
    <mergeCell ref="G2:O3"/>
    <mergeCell ref="AC2:AN4"/>
    <mergeCell ref="AC5:AN7"/>
  </mergeCells>
  <phoneticPr fontId="1"/>
  <pageMargins left="0" right="0" top="0" bottom="0" header="0.31496062992125984" footer="0"/>
  <pageSetup paperSize="9" orientation="portrait" blackAndWhite="1"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65"/>
  <sheetViews>
    <sheetView view="pageBreakPreview" zoomScale="85" zoomScaleNormal="80" zoomScaleSheetLayoutView="85" workbookViewId="0">
      <selection activeCell="X6" sqref="X6"/>
    </sheetView>
  </sheetViews>
  <sheetFormatPr defaultColWidth="2.5" defaultRowHeight="13.5" x14ac:dyDescent="0.15"/>
  <sheetData>
    <row r="2" spans="2:57"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614" t="s">
        <v>27</v>
      </c>
      <c r="AD2" s="615"/>
      <c r="AE2" s="615"/>
      <c r="AF2" s="615"/>
      <c r="AG2" s="615"/>
      <c r="AH2" s="615"/>
      <c r="AI2" s="615"/>
      <c r="AJ2" s="615"/>
      <c r="AK2" s="615"/>
      <c r="AL2" s="615"/>
      <c r="AM2" s="615"/>
      <c r="AN2" s="616"/>
    </row>
    <row r="3" spans="2:57"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617"/>
      <c r="AD3" s="618"/>
      <c r="AE3" s="618"/>
      <c r="AF3" s="618"/>
      <c r="AG3" s="618"/>
      <c r="AH3" s="618"/>
      <c r="AI3" s="618"/>
      <c r="AJ3" s="618"/>
      <c r="AK3" s="618"/>
      <c r="AL3" s="618"/>
      <c r="AM3" s="618"/>
      <c r="AN3" s="619"/>
    </row>
    <row r="4" spans="2:57" ht="13.5" customHeight="1" x14ac:dyDescent="0.15">
      <c r="AC4" s="617"/>
      <c r="AD4" s="618"/>
      <c r="AE4" s="618"/>
      <c r="AF4" s="618"/>
      <c r="AG4" s="618"/>
      <c r="AH4" s="618"/>
      <c r="AI4" s="618"/>
      <c r="AJ4" s="618"/>
      <c r="AK4" s="618"/>
      <c r="AL4" s="618"/>
      <c r="AM4" s="618"/>
      <c r="AN4" s="619"/>
    </row>
    <row r="5" spans="2:57" x14ac:dyDescent="0.15">
      <c r="AC5" s="620" t="s">
        <v>98</v>
      </c>
      <c r="AD5" s="621"/>
      <c r="AE5" s="621"/>
      <c r="AF5" s="621"/>
      <c r="AG5" s="621"/>
      <c r="AH5" s="621"/>
      <c r="AI5" s="621"/>
      <c r="AJ5" s="621"/>
      <c r="AK5" s="621"/>
      <c r="AL5" s="621"/>
      <c r="AM5" s="621"/>
      <c r="AN5" s="622"/>
    </row>
    <row r="6" spans="2:57" ht="13.5" customHeight="1" x14ac:dyDescent="0.15">
      <c r="B6" s="626" t="s">
        <v>97</v>
      </c>
      <c r="C6" s="627"/>
      <c r="D6" s="627"/>
      <c r="E6" s="627"/>
      <c r="F6" s="627"/>
      <c r="G6" s="627"/>
      <c r="H6" s="627"/>
      <c r="I6" s="627"/>
      <c r="J6" s="627"/>
      <c r="K6" s="627"/>
      <c r="L6" s="627"/>
      <c r="M6" s="627"/>
      <c r="N6" s="627"/>
      <c r="O6" s="628"/>
      <c r="R6" s="35" t="s">
        <v>96</v>
      </c>
      <c r="S6" s="36"/>
      <c r="T6" s="36"/>
      <c r="U6" s="36"/>
      <c r="V6" s="36"/>
      <c r="W6" s="36"/>
      <c r="X6" s="36"/>
      <c r="Y6" s="36"/>
      <c r="Z6" s="36"/>
      <c r="AA6" s="36"/>
      <c r="AB6" s="36"/>
      <c r="AC6" s="620"/>
      <c r="AD6" s="621"/>
      <c r="AE6" s="621"/>
      <c r="AF6" s="621"/>
      <c r="AG6" s="621"/>
      <c r="AH6" s="621"/>
      <c r="AI6" s="621"/>
      <c r="AJ6" s="621"/>
      <c r="AK6" s="621"/>
      <c r="AL6" s="621"/>
      <c r="AM6" s="621"/>
      <c r="AN6" s="622"/>
    </row>
    <row r="7" spans="2:57" ht="13.5" customHeight="1" x14ac:dyDescent="0.15">
      <c r="B7" s="629"/>
      <c r="C7" s="630"/>
      <c r="D7" s="630"/>
      <c r="E7" s="630"/>
      <c r="F7" s="630"/>
      <c r="G7" s="630"/>
      <c r="H7" s="630"/>
      <c r="I7" s="630"/>
      <c r="J7" s="630"/>
      <c r="K7" s="630"/>
      <c r="L7" s="630"/>
      <c r="M7" s="630"/>
      <c r="N7" s="630"/>
      <c r="O7" s="631"/>
      <c r="R7" s="51"/>
      <c r="S7" s="52"/>
      <c r="T7" s="52"/>
      <c r="U7" s="52"/>
      <c r="V7" s="52"/>
      <c r="W7" s="52"/>
      <c r="X7" s="52"/>
      <c r="Y7" s="52"/>
      <c r="Z7" s="52"/>
      <c r="AA7" s="52"/>
      <c r="AB7" s="52"/>
      <c r="AC7" s="623"/>
      <c r="AD7" s="624"/>
      <c r="AE7" s="624"/>
      <c r="AF7" s="624"/>
      <c r="AG7" s="624"/>
      <c r="AH7" s="624"/>
      <c r="AI7" s="624"/>
      <c r="AJ7" s="624"/>
      <c r="AK7" s="624"/>
      <c r="AL7" s="624"/>
      <c r="AM7" s="624"/>
      <c r="AN7" s="625"/>
    </row>
    <row r="8" spans="2:57" ht="13.5" customHeight="1" x14ac:dyDescent="0.15">
      <c r="B8" s="632"/>
      <c r="C8" s="633"/>
      <c r="D8" s="633"/>
      <c r="E8" s="633"/>
      <c r="F8" s="633"/>
      <c r="G8" s="633"/>
      <c r="H8" s="633"/>
      <c r="I8" s="633"/>
      <c r="J8" s="633"/>
      <c r="K8" s="633"/>
      <c r="L8" s="633"/>
      <c r="M8" s="633"/>
      <c r="N8" s="633"/>
      <c r="O8" s="634"/>
      <c r="R8" s="52"/>
      <c r="S8" s="52"/>
      <c r="T8" s="52"/>
      <c r="U8" s="52"/>
      <c r="V8" s="52"/>
      <c r="W8" s="52"/>
      <c r="X8" s="52"/>
      <c r="Y8" s="52"/>
      <c r="Z8" s="52"/>
      <c r="AA8" s="52"/>
      <c r="AB8" s="52"/>
      <c r="AC8" s="52"/>
      <c r="AD8" s="52"/>
      <c r="AE8" s="52"/>
      <c r="AF8" s="52"/>
      <c r="AG8" s="52"/>
      <c r="AH8" s="52"/>
      <c r="AI8" s="52"/>
      <c r="AJ8" s="52"/>
      <c r="AK8" s="52"/>
      <c r="AL8" s="52"/>
      <c r="AM8" s="52"/>
      <c r="AN8" s="52"/>
    </row>
    <row r="9" spans="2:57" ht="13.5" customHeight="1" x14ac:dyDescent="0.15">
      <c r="R9" s="53"/>
      <c r="S9" s="53"/>
      <c r="T9" s="53"/>
      <c r="U9" s="53"/>
      <c r="V9" s="53"/>
      <c r="W9" s="53"/>
      <c r="X9" s="53"/>
      <c r="Y9" s="53"/>
      <c r="Z9" s="53"/>
      <c r="AA9" s="53"/>
      <c r="AB9" s="53"/>
      <c r="AC9" s="53"/>
      <c r="AD9" s="53"/>
      <c r="AE9" s="53"/>
      <c r="AF9" s="53"/>
      <c r="AG9" s="53"/>
      <c r="AH9" s="53"/>
      <c r="AI9" s="53"/>
      <c r="AJ9" s="53"/>
      <c r="AK9" s="53"/>
      <c r="AL9" s="53"/>
      <c r="AM9" s="53"/>
      <c r="AN9" s="53"/>
    </row>
    <row r="10" spans="2:57"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2"/>
      <c r="BE10" s="37"/>
    </row>
    <row r="11" spans="2:57"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5"/>
    </row>
    <row r="12" spans="2:57"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5"/>
    </row>
    <row r="13" spans="2:57"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5"/>
    </row>
    <row r="14" spans="2:57"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5"/>
    </row>
    <row r="15" spans="2:57"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5"/>
    </row>
    <row r="16" spans="2:57"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5"/>
    </row>
    <row r="17" spans="2:40"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5"/>
    </row>
    <row r="18" spans="2:40"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5"/>
    </row>
    <row r="19" spans="2:40"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5"/>
    </row>
    <row r="20" spans="2:40"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5"/>
    </row>
    <row r="21" spans="2:40"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5"/>
    </row>
    <row r="22" spans="2:40"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5"/>
    </row>
    <row r="23" spans="2:40"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5"/>
    </row>
    <row r="24" spans="2:40"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5"/>
    </row>
    <row r="25" spans="2:40"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row>
    <row r="26" spans="2:40"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5"/>
    </row>
    <row r="27" spans="2:40"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5"/>
    </row>
    <row r="28" spans="2:40"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5"/>
    </row>
    <row r="29" spans="2:40"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5"/>
    </row>
    <row r="30" spans="2:40"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5"/>
    </row>
    <row r="31" spans="2:40"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5"/>
    </row>
    <row r="32" spans="2:40"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5"/>
    </row>
    <row r="33" spans="2:40"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5"/>
    </row>
    <row r="34" spans="2:40"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5"/>
    </row>
    <row r="35" spans="2:40"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5"/>
    </row>
    <row r="36" spans="2:40"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5"/>
    </row>
    <row r="37" spans="2:40"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5"/>
    </row>
    <row r="38" spans="2:40"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5"/>
    </row>
    <row r="39" spans="2:40"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5"/>
    </row>
    <row r="40" spans="2:40" s="1" customFormat="1"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5"/>
    </row>
    <row r="41" spans="2:40"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5"/>
    </row>
    <row r="42" spans="2:40"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5"/>
    </row>
    <row r="43" spans="2:40"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5"/>
    </row>
    <row r="44" spans="2:40"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5"/>
    </row>
    <row r="45" spans="2:40"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5"/>
    </row>
    <row r="46" spans="2:40"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5"/>
    </row>
    <row r="47" spans="2:40"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5"/>
    </row>
    <row r="48" spans="2:40"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5"/>
    </row>
    <row r="49" spans="2:40" x14ac:dyDescent="0.15">
      <c r="B49" s="603"/>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5"/>
    </row>
    <row r="50" spans="2:40" x14ac:dyDescent="0.15">
      <c r="B50" s="603"/>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4"/>
      <c r="AI50" s="604"/>
      <c r="AJ50" s="604"/>
      <c r="AK50" s="604"/>
      <c r="AL50" s="604"/>
      <c r="AM50" s="604"/>
      <c r="AN50" s="605"/>
    </row>
    <row r="51" spans="2:40" x14ac:dyDescent="0.15">
      <c r="B51" s="603"/>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4"/>
      <c r="AK51" s="604"/>
      <c r="AL51" s="604"/>
      <c r="AM51" s="604"/>
      <c r="AN51" s="605"/>
    </row>
    <row r="52" spans="2:40" x14ac:dyDescent="0.15">
      <c r="B52" s="603"/>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5"/>
    </row>
    <row r="53" spans="2:40"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5"/>
    </row>
    <row r="54" spans="2:40"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5"/>
    </row>
    <row r="55" spans="2:40"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5"/>
    </row>
    <row r="56" spans="2:40"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5"/>
    </row>
    <row r="57" spans="2:40"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5"/>
    </row>
    <row r="58" spans="2:40"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5"/>
    </row>
    <row r="59" spans="2:40"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5"/>
    </row>
    <row r="60" spans="2:40"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row>
    <row r="61" spans="2:40"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5"/>
    </row>
    <row r="62" spans="2:40"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5"/>
    </row>
    <row r="63" spans="2:40"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5"/>
    </row>
    <row r="64" spans="2:40"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5"/>
    </row>
    <row r="65" spans="2:40" x14ac:dyDescent="0.15">
      <c r="B65" s="606"/>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8"/>
    </row>
  </sheetData>
  <mergeCells count="6">
    <mergeCell ref="B10:AN65"/>
    <mergeCell ref="B2:F3"/>
    <mergeCell ref="G2:O3"/>
    <mergeCell ref="AC2:AN4"/>
    <mergeCell ref="AC5:AN7"/>
    <mergeCell ref="B6:O8"/>
  </mergeCells>
  <phoneticPr fontId="1"/>
  <pageMargins left="0" right="0" top="0" bottom="0" header="0.31496062992125984" footer="0"/>
  <pageSetup paperSize="9" orientation="portrait" blackAndWhite="1"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65"/>
  <sheetViews>
    <sheetView view="pageBreakPreview" zoomScale="85" zoomScaleNormal="80" zoomScaleSheetLayoutView="85" workbookViewId="0"/>
  </sheetViews>
  <sheetFormatPr defaultColWidth="2.5" defaultRowHeight="13.5" x14ac:dyDescent="0.15"/>
  <sheetData>
    <row r="2" spans="2:40"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614" t="s">
        <v>27</v>
      </c>
      <c r="AD2" s="615"/>
      <c r="AE2" s="615"/>
      <c r="AF2" s="615"/>
      <c r="AG2" s="615"/>
      <c r="AH2" s="615"/>
      <c r="AI2" s="615"/>
      <c r="AJ2" s="615"/>
      <c r="AK2" s="615"/>
      <c r="AL2" s="615"/>
      <c r="AM2" s="615"/>
      <c r="AN2" s="616"/>
    </row>
    <row r="3" spans="2:40"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617"/>
      <c r="AD3" s="618"/>
      <c r="AE3" s="618"/>
      <c r="AF3" s="618"/>
      <c r="AG3" s="618"/>
      <c r="AH3" s="618"/>
      <c r="AI3" s="618"/>
      <c r="AJ3" s="618"/>
      <c r="AK3" s="618"/>
      <c r="AL3" s="618"/>
      <c r="AM3" s="618"/>
      <c r="AN3" s="619"/>
    </row>
    <row r="4" spans="2:40" ht="13.5" customHeight="1" x14ac:dyDescent="0.15">
      <c r="AC4" s="617"/>
      <c r="AD4" s="618"/>
      <c r="AE4" s="618"/>
      <c r="AF4" s="618"/>
      <c r="AG4" s="618"/>
      <c r="AH4" s="618"/>
      <c r="AI4" s="618"/>
      <c r="AJ4" s="618"/>
      <c r="AK4" s="618"/>
      <c r="AL4" s="618"/>
      <c r="AM4" s="618"/>
      <c r="AN4" s="619"/>
    </row>
    <row r="5" spans="2:40" x14ac:dyDescent="0.15">
      <c r="B5" s="635" t="s">
        <v>140</v>
      </c>
      <c r="C5" s="627"/>
      <c r="D5" s="627"/>
      <c r="E5" s="627"/>
      <c r="F5" s="627"/>
      <c r="G5" s="627"/>
      <c r="H5" s="627"/>
      <c r="I5" s="627"/>
      <c r="J5" s="627"/>
      <c r="K5" s="627"/>
      <c r="L5" s="627"/>
      <c r="M5" s="627"/>
      <c r="N5" s="627"/>
      <c r="O5" s="628"/>
      <c r="AC5" s="620" t="s">
        <v>98</v>
      </c>
      <c r="AD5" s="621"/>
      <c r="AE5" s="621"/>
      <c r="AF5" s="621"/>
      <c r="AG5" s="621"/>
      <c r="AH5" s="621"/>
      <c r="AI5" s="621"/>
      <c r="AJ5" s="621"/>
      <c r="AK5" s="621"/>
      <c r="AL5" s="621"/>
      <c r="AM5" s="621"/>
      <c r="AN5" s="622"/>
    </row>
    <row r="6" spans="2:40" ht="13.5" customHeight="1" x14ac:dyDescent="0.15">
      <c r="B6" s="636"/>
      <c r="C6" s="630"/>
      <c r="D6" s="630"/>
      <c r="E6" s="630"/>
      <c r="F6" s="630"/>
      <c r="G6" s="630"/>
      <c r="H6" s="630"/>
      <c r="I6" s="630"/>
      <c r="J6" s="630"/>
      <c r="K6" s="630"/>
      <c r="L6" s="630"/>
      <c r="M6" s="630"/>
      <c r="N6" s="630"/>
      <c r="O6" s="631"/>
      <c r="R6" s="35" t="s">
        <v>96</v>
      </c>
      <c r="S6" s="36"/>
      <c r="T6" s="36"/>
      <c r="U6" s="36"/>
      <c r="V6" s="36"/>
      <c r="W6" s="36"/>
      <c r="X6" s="36"/>
      <c r="Y6" s="36"/>
      <c r="Z6" s="36"/>
      <c r="AA6" s="36"/>
      <c r="AB6" s="36"/>
      <c r="AC6" s="620"/>
      <c r="AD6" s="621"/>
      <c r="AE6" s="621"/>
      <c r="AF6" s="621"/>
      <c r="AG6" s="621"/>
      <c r="AH6" s="621"/>
      <c r="AI6" s="621"/>
      <c r="AJ6" s="621"/>
      <c r="AK6" s="621"/>
      <c r="AL6" s="621"/>
      <c r="AM6" s="621"/>
      <c r="AN6" s="622"/>
    </row>
    <row r="7" spans="2:40" ht="13.5" customHeight="1" x14ac:dyDescent="0.15">
      <c r="B7" s="636"/>
      <c r="C7" s="630"/>
      <c r="D7" s="630"/>
      <c r="E7" s="630"/>
      <c r="F7" s="630"/>
      <c r="G7" s="630"/>
      <c r="H7" s="630"/>
      <c r="I7" s="630"/>
      <c r="J7" s="630"/>
      <c r="K7" s="630"/>
      <c r="L7" s="630"/>
      <c r="M7" s="630"/>
      <c r="N7" s="630"/>
      <c r="O7" s="631"/>
      <c r="R7" s="51"/>
      <c r="S7" s="52"/>
      <c r="T7" s="52"/>
      <c r="U7" s="52"/>
      <c r="V7" s="52"/>
      <c r="W7" s="52"/>
      <c r="X7" s="52"/>
      <c r="Y7" s="52"/>
      <c r="Z7" s="52"/>
      <c r="AA7" s="52"/>
      <c r="AB7" s="52"/>
      <c r="AC7" s="623"/>
      <c r="AD7" s="624"/>
      <c r="AE7" s="624"/>
      <c r="AF7" s="624"/>
      <c r="AG7" s="624"/>
      <c r="AH7" s="624"/>
      <c r="AI7" s="624"/>
      <c r="AJ7" s="624"/>
      <c r="AK7" s="624"/>
      <c r="AL7" s="624"/>
      <c r="AM7" s="624"/>
      <c r="AN7" s="625"/>
    </row>
    <row r="8" spans="2:40" ht="13.5" customHeight="1" x14ac:dyDescent="0.15">
      <c r="B8" s="629"/>
      <c r="C8" s="630"/>
      <c r="D8" s="630"/>
      <c r="E8" s="630"/>
      <c r="F8" s="630"/>
      <c r="G8" s="630"/>
      <c r="H8" s="630"/>
      <c r="I8" s="630"/>
      <c r="J8" s="630"/>
      <c r="K8" s="630"/>
      <c r="L8" s="630"/>
      <c r="M8" s="630"/>
      <c r="N8" s="630"/>
      <c r="O8" s="631"/>
      <c r="R8" s="52"/>
      <c r="S8" s="52"/>
      <c r="T8" s="52"/>
      <c r="U8" s="52"/>
      <c r="V8" s="52"/>
      <c r="W8" s="52"/>
      <c r="X8" s="52"/>
      <c r="Y8" s="52"/>
      <c r="Z8" s="52"/>
      <c r="AA8" s="52"/>
      <c r="AB8" s="52"/>
      <c r="AC8" s="52"/>
      <c r="AD8" s="52"/>
      <c r="AE8" s="52"/>
      <c r="AF8" s="52"/>
      <c r="AG8" s="52"/>
      <c r="AH8" s="52"/>
      <c r="AI8" s="52"/>
      <c r="AJ8" s="52"/>
      <c r="AK8" s="52"/>
      <c r="AL8" s="52"/>
      <c r="AM8" s="52"/>
      <c r="AN8" s="52"/>
    </row>
    <row r="9" spans="2:40" ht="13.5" customHeight="1" x14ac:dyDescent="0.15">
      <c r="B9" s="632"/>
      <c r="C9" s="633"/>
      <c r="D9" s="633"/>
      <c r="E9" s="633"/>
      <c r="F9" s="633"/>
      <c r="G9" s="633"/>
      <c r="H9" s="633"/>
      <c r="I9" s="633"/>
      <c r="J9" s="633"/>
      <c r="K9" s="633"/>
      <c r="L9" s="633"/>
      <c r="M9" s="633"/>
      <c r="N9" s="633"/>
      <c r="O9" s="634"/>
      <c r="R9" s="53"/>
      <c r="S9" s="53"/>
      <c r="T9" s="53"/>
      <c r="U9" s="53"/>
      <c r="V9" s="53"/>
      <c r="W9" s="53"/>
      <c r="X9" s="53"/>
      <c r="Y9" s="53"/>
      <c r="Z9" s="53"/>
      <c r="AA9" s="53"/>
      <c r="AB9" s="53"/>
      <c r="AC9" s="53"/>
      <c r="AD9" s="53"/>
      <c r="AE9" s="53"/>
      <c r="AF9" s="53"/>
      <c r="AG9" s="53"/>
      <c r="AH9" s="53"/>
      <c r="AI9" s="53"/>
      <c r="AJ9" s="53"/>
      <c r="AK9" s="53"/>
      <c r="AL9" s="53"/>
      <c r="AM9" s="53"/>
      <c r="AN9" s="53"/>
    </row>
    <row r="10" spans="2:40"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2"/>
    </row>
    <row r="11" spans="2:40"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5"/>
    </row>
    <row r="12" spans="2:40"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5"/>
    </row>
    <row r="13" spans="2:40"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5"/>
    </row>
    <row r="14" spans="2:40"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5"/>
    </row>
    <row r="15" spans="2:40"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5"/>
    </row>
    <row r="16" spans="2:40"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5"/>
    </row>
    <row r="17" spans="2:40"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5"/>
    </row>
    <row r="18" spans="2:40"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5"/>
    </row>
    <row r="19" spans="2:40"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5"/>
    </row>
    <row r="20" spans="2:40"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5"/>
    </row>
    <row r="21" spans="2:40"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5"/>
    </row>
    <row r="22" spans="2:40"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5"/>
    </row>
    <row r="23" spans="2:40"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5"/>
    </row>
    <row r="24" spans="2:40"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5"/>
    </row>
    <row r="25" spans="2:40"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row>
    <row r="26" spans="2:40"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5"/>
    </row>
    <row r="27" spans="2:40"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5"/>
    </row>
    <row r="28" spans="2:40"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5"/>
    </row>
    <row r="29" spans="2:40"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5"/>
    </row>
    <row r="30" spans="2:40"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5"/>
    </row>
    <row r="31" spans="2:40"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5"/>
    </row>
    <row r="32" spans="2:40"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5"/>
    </row>
    <row r="33" spans="2:40"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5"/>
    </row>
    <row r="34" spans="2:40"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5"/>
    </row>
    <row r="35" spans="2:40"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5"/>
    </row>
    <row r="36" spans="2:40"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5"/>
    </row>
    <row r="37" spans="2:40"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5"/>
    </row>
    <row r="38" spans="2:40"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5"/>
    </row>
    <row r="39" spans="2:40"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5"/>
    </row>
    <row r="40" spans="2:40"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5"/>
    </row>
    <row r="41" spans="2:40"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5"/>
    </row>
    <row r="42" spans="2:40"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5"/>
    </row>
    <row r="43" spans="2:40"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5"/>
    </row>
    <row r="44" spans="2:40"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5"/>
    </row>
    <row r="45" spans="2:40"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5"/>
    </row>
    <row r="46" spans="2:40"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5"/>
    </row>
    <row r="47" spans="2:40"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5"/>
    </row>
    <row r="48" spans="2:40"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5"/>
    </row>
    <row r="49" spans="2:40" x14ac:dyDescent="0.15">
      <c r="B49" s="603"/>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5"/>
    </row>
    <row r="50" spans="2:40" x14ac:dyDescent="0.15">
      <c r="B50" s="603"/>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4"/>
      <c r="AI50" s="604"/>
      <c r="AJ50" s="604"/>
      <c r="AK50" s="604"/>
      <c r="AL50" s="604"/>
      <c r="AM50" s="604"/>
      <c r="AN50" s="605"/>
    </row>
    <row r="51" spans="2:40" x14ac:dyDescent="0.15">
      <c r="B51" s="603"/>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4"/>
      <c r="AK51" s="604"/>
      <c r="AL51" s="604"/>
      <c r="AM51" s="604"/>
      <c r="AN51" s="605"/>
    </row>
    <row r="52" spans="2:40" x14ac:dyDescent="0.15">
      <c r="B52" s="603"/>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5"/>
    </row>
    <row r="53" spans="2:40"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5"/>
    </row>
    <row r="54" spans="2:40"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5"/>
    </row>
    <row r="55" spans="2:40"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5"/>
    </row>
    <row r="56" spans="2:40"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5"/>
    </row>
    <row r="57" spans="2:40"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5"/>
    </row>
    <row r="58" spans="2:40"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5"/>
    </row>
    <row r="59" spans="2:40"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5"/>
    </row>
    <row r="60" spans="2:40"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row>
    <row r="61" spans="2:40"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5"/>
    </row>
    <row r="62" spans="2:40"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5"/>
    </row>
    <row r="63" spans="2:40"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5"/>
    </row>
    <row r="64" spans="2:40"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5"/>
    </row>
    <row r="65" spans="2:40" x14ac:dyDescent="0.15">
      <c r="B65" s="606"/>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8"/>
    </row>
  </sheetData>
  <mergeCells count="6">
    <mergeCell ref="B10:AN65"/>
    <mergeCell ref="B5:O9"/>
    <mergeCell ref="B2:F3"/>
    <mergeCell ref="G2:O3"/>
    <mergeCell ref="AC2:AN4"/>
    <mergeCell ref="AC5:AN7"/>
  </mergeCells>
  <phoneticPr fontId="1"/>
  <pageMargins left="0" right="0" top="0" bottom="0" header="0.31496062992125984" footer="0"/>
  <pageSetup paperSize="9" orientation="portrait" blackAndWhite="1"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N65"/>
  <sheetViews>
    <sheetView view="pageBreakPreview" zoomScale="85" zoomScaleNormal="80" zoomScaleSheetLayoutView="85" workbookViewId="0"/>
  </sheetViews>
  <sheetFormatPr defaultColWidth="2.5" defaultRowHeight="13.5" x14ac:dyDescent="0.15"/>
  <sheetData>
    <row r="2" spans="2:40" ht="13.5" customHeight="1" x14ac:dyDescent="0.25">
      <c r="B2" s="610" t="s">
        <v>233</v>
      </c>
      <c r="C2" s="610"/>
      <c r="D2" s="610"/>
      <c r="E2" s="610"/>
      <c r="F2" s="610"/>
      <c r="G2" s="612" t="str">
        <f>IF(入力シート!B1="","",入力シート!B1)</f>
        <v/>
      </c>
      <c r="H2" s="612"/>
      <c r="I2" s="612"/>
      <c r="J2" s="612"/>
      <c r="K2" s="612"/>
      <c r="L2" s="612"/>
      <c r="M2" s="612"/>
      <c r="N2" s="612"/>
      <c r="O2" s="612"/>
      <c r="P2" s="145"/>
      <c r="Q2" s="145"/>
      <c r="R2" s="145"/>
      <c r="S2" s="145"/>
      <c r="T2" s="145"/>
      <c r="U2" s="145"/>
      <c r="V2" s="145"/>
      <c r="Z2" s="34"/>
      <c r="AA2" s="34"/>
      <c r="AB2" s="34"/>
      <c r="AC2" s="614" t="s">
        <v>27</v>
      </c>
      <c r="AD2" s="615"/>
      <c r="AE2" s="615"/>
      <c r="AF2" s="615"/>
      <c r="AG2" s="615"/>
      <c r="AH2" s="615"/>
      <c r="AI2" s="615"/>
      <c r="AJ2" s="615"/>
      <c r="AK2" s="615"/>
      <c r="AL2" s="615"/>
      <c r="AM2" s="615"/>
      <c r="AN2" s="616"/>
    </row>
    <row r="3" spans="2:40" ht="13.5" customHeight="1" x14ac:dyDescent="0.25">
      <c r="B3" s="611"/>
      <c r="C3" s="611"/>
      <c r="D3" s="611"/>
      <c r="E3" s="611"/>
      <c r="F3" s="611"/>
      <c r="G3" s="613"/>
      <c r="H3" s="613"/>
      <c r="I3" s="613"/>
      <c r="J3" s="613"/>
      <c r="K3" s="613"/>
      <c r="L3" s="613"/>
      <c r="M3" s="613"/>
      <c r="N3" s="613"/>
      <c r="O3" s="613"/>
      <c r="P3" s="146"/>
      <c r="Q3" s="146"/>
      <c r="R3" s="146"/>
      <c r="S3" s="146"/>
      <c r="T3" s="146"/>
      <c r="U3" s="146"/>
      <c r="V3" s="146"/>
      <c r="Z3" s="34"/>
      <c r="AA3" s="34"/>
      <c r="AB3" s="34"/>
      <c r="AC3" s="617"/>
      <c r="AD3" s="618"/>
      <c r="AE3" s="618"/>
      <c r="AF3" s="618"/>
      <c r="AG3" s="618"/>
      <c r="AH3" s="618"/>
      <c r="AI3" s="618"/>
      <c r="AJ3" s="618"/>
      <c r="AK3" s="618"/>
      <c r="AL3" s="618"/>
      <c r="AM3" s="618"/>
      <c r="AN3" s="619"/>
    </row>
    <row r="4" spans="2:40" ht="13.5" customHeight="1" x14ac:dyDescent="0.15">
      <c r="AC4" s="617"/>
      <c r="AD4" s="618"/>
      <c r="AE4" s="618"/>
      <c r="AF4" s="618"/>
      <c r="AG4" s="618"/>
      <c r="AH4" s="618"/>
      <c r="AI4" s="618"/>
      <c r="AJ4" s="618"/>
      <c r="AK4" s="618"/>
      <c r="AL4" s="618"/>
      <c r="AM4" s="618"/>
      <c r="AN4" s="619"/>
    </row>
    <row r="5" spans="2:40" x14ac:dyDescent="0.15">
      <c r="B5" s="635" t="s">
        <v>140</v>
      </c>
      <c r="C5" s="627"/>
      <c r="D5" s="627"/>
      <c r="E5" s="627"/>
      <c r="F5" s="627"/>
      <c r="G5" s="627"/>
      <c r="H5" s="627"/>
      <c r="I5" s="627"/>
      <c r="J5" s="627"/>
      <c r="K5" s="627"/>
      <c r="L5" s="627"/>
      <c r="M5" s="627"/>
      <c r="N5" s="627"/>
      <c r="O5" s="628"/>
      <c r="AC5" s="620" t="s">
        <v>98</v>
      </c>
      <c r="AD5" s="621"/>
      <c r="AE5" s="621"/>
      <c r="AF5" s="621"/>
      <c r="AG5" s="621"/>
      <c r="AH5" s="621"/>
      <c r="AI5" s="621"/>
      <c r="AJ5" s="621"/>
      <c r="AK5" s="621"/>
      <c r="AL5" s="621"/>
      <c r="AM5" s="621"/>
      <c r="AN5" s="622"/>
    </row>
    <row r="6" spans="2:40" ht="13.5" customHeight="1" x14ac:dyDescent="0.15">
      <c r="B6" s="636"/>
      <c r="C6" s="630"/>
      <c r="D6" s="630"/>
      <c r="E6" s="630"/>
      <c r="F6" s="630"/>
      <c r="G6" s="630"/>
      <c r="H6" s="630"/>
      <c r="I6" s="630"/>
      <c r="J6" s="630"/>
      <c r="K6" s="630"/>
      <c r="L6" s="630"/>
      <c r="M6" s="630"/>
      <c r="N6" s="630"/>
      <c r="O6" s="631"/>
      <c r="R6" s="35" t="s">
        <v>96</v>
      </c>
      <c r="S6" s="36"/>
      <c r="T6" s="36"/>
      <c r="U6" s="36"/>
      <c r="V6" s="36"/>
      <c r="W6" s="36"/>
      <c r="X6" s="36"/>
      <c r="Y6" s="36"/>
      <c r="Z6" s="36"/>
      <c r="AA6" s="36"/>
      <c r="AB6" s="36"/>
      <c r="AC6" s="620"/>
      <c r="AD6" s="621"/>
      <c r="AE6" s="621"/>
      <c r="AF6" s="621"/>
      <c r="AG6" s="621"/>
      <c r="AH6" s="621"/>
      <c r="AI6" s="621"/>
      <c r="AJ6" s="621"/>
      <c r="AK6" s="621"/>
      <c r="AL6" s="621"/>
      <c r="AM6" s="621"/>
      <c r="AN6" s="622"/>
    </row>
    <row r="7" spans="2:40" ht="13.5" customHeight="1" x14ac:dyDescent="0.15">
      <c r="B7" s="636"/>
      <c r="C7" s="630"/>
      <c r="D7" s="630"/>
      <c r="E7" s="630"/>
      <c r="F7" s="630"/>
      <c r="G7" s="630"/>
      <c r="H7" s="630"/>
      <c r="I7" s="630"/>
      <c r="J7" s="630"/>
      <c r="K7" s="630"/>
      <c r="L7" s="630"/>
      <c r="M7" s="630"/>
      <c r="N7" s="630"/>
      <c r="O7" s="631"/>
      <c r="R7" s="51"/>
      <c r="S7" s="52"/>
      <c r="T7" s="52"/>
      <c r="U7" s="52"/>
      <c r="V7" s="52"/>
      <c r="W7" s="52"/>
      <c r="X7" s="52"/>
      <c r="Y7" s="52"/>
      <c r="Z7" s="52"/>
      <c r="AA7" s="52"/>
      <c r="AB7" s="52"/>
      <c r="AC7" s="623"/>
      <c r="AD7" s="624"/>
      <c r="AE7" s="624"/>
      <c r="AF7" s="624"/>
      <c r="AG7" s="624"/>
      <c r="AH7" s="624"/>
      <c r="AI7" s="624"/>
      <c r="AJ7" s="624"/>
      <c r="AK7" s="624"/>
      <c r="AL7" s="624"/>
      <c r="AM7" s="624"/>
      <c r="AN7" s="625"/>
    </row>
    <row r="8" spans="2:40" ht="13.5" customHeight="1" x14ac:dyDescent="0.15">
      <c r="B8" s="629"/>
      <c r="C8" s="630"/>
      <c r="D8" s="630"/>
      <c r="E8" s="630"/>
      <c r="F8" s="630"/>
      <c r="G8" s="630"/>
      <c r="H8" s="630"/>
      <c r="I8" s="630"/>
      <c r="J8" s="630"/>
      <c r="K8" s="630"/>
      <c r="L8" s="630"/>
      <c r="M8" s="630"/>
      <c r="N8" s="630"/>
      <c r="O8" s="631"/>
      <c r="R8" s="52"/>
      <c r="S8" s="52"/>
      <c r="T8" s="52"/>
      <c r="U8" s="52"/>
      <c r="V8" s="52"/>
      <c r="W8" s="52"/>
      <c r="X8" s="52"/>
      <c r="Y8" s="52"/>
      <c r="Z8" s="52"/>
      <c r="AA8" s="52"/>
      <c r="AB8" s="52"/>
      <c r="AC8" s="52"/>
      <c r="AD8" s="52"/>
      <c r="AE8" s="52"/>
      <c r="AF8" s="52"/>
      <c r="AG8" s="52"/>
      <c r="AH8" s="52"/>
      <c r="AI8" s="52"/>
      <c r="AJ8" s="52"/>
      <c r="AK8" s="52"/>
      <c r="AL8" s="52"/>
      <c r="AM8" s="52"/>
      <c r="AN8" s="52"/>
    </row>
    <row r="9" spans="2:40" ht="13.5" customHeight="1" x14ac:dyDescent="0.15">
      <c r="B9" s="632"/>
      <c r="C9" s="633"/>
      <c r="D9" s="633"/>
      <c r="E9" s="633"/>
      <c r="F9" s="633"/>
      <c r="G9" s="633"/>
      <c r="H9" s="633"/>
      <c r="I9" s="633"/>
      <c r="J9" s="633"/>
      <c r="K9" s="633"/>
      <c r="L9" s="633"/>
      <c r="M9" s="633"/>
      <c r="N9" s="633"/>
      <c r="O9" s="634"/>
      <c r="R9" s="53"/>
      <c r="S9" s="53"/>
      <c r="T9" s="53"/>
      <c r="U9" s="53"/>
      <c r="V9" s="53"/>
      <c r="W9" s="53"/>
      <c r="X9" s="53"/>
      <c r="Y9" s="53"/>
      <c r="Z9" s="53"/>
      <c r="AA9" s="53"/>
      <c r="AB9" s="53"/>
      <c r="AC9" s="53"/>
      <c r="AD9" s="53"/>
      <c r="AE9" s="53"/>
      <c r="AF9" s="53"/>
      <c r="AG9" s="53"/>
      <c r="AH9" s="53"/>
      <c r="AI9" s="53"/>
      <c r="AJ9" s="53"/>
      <c r="AK9" s="53"/>
      <c r="AL9" s="53"/>
      <c r="AM9" s="53"/>
      <c r="AN9" s="53"/>
    </row>
    <row r="10" spans="2:40" x14ac:dyDescent="0.15">
      <c r="B10" s="600"/>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2"/>
    </row>
    <row r="11" spans="2:40" x14ac:dyDescent="0.15">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5"/>
    </row>
    <row r="12" spans="2:40" x14ac:dyDescent="0.15">
      <c r="B12" s="603"/>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5"/>
    </row>
    <row r="13" spans="2:40" x14ac:dyDescent="0.15">
      <c r="B13" s="603"/>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5"/>
    </row>
    <row r="14" spans="2:40" x14ac:dyDescent="0.15">
      <c r="B14" s="603"/>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5"/>
    </row>
    <row r="15" spans="2:40" x14ac:dyDescent="0.15">
      <c r="B15" s="603"/>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4"/>
      <c r="AN15" s="605"/>
    </row>
    <row r="16" spans="2:40" x14ac:dyDescent="0.15">
      <c r="B16" s="603"/>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5"/>
    </row>
    <row r="17" spans="2:40" x14ac:dyDescent="0.15">
      <c r="B17" s="603"/>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5"/>
    </row>
    <row r="18" spans="2:40" x14ac:dyDescent="0.15">
      <c r="B18" s="603"/>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5"/>
    </row>
    <row r="19" spans="2:40" x14ac:dyDescent="0.15">
      <c r="B19" s="603"/>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5"/>
    </row>
    <row r="20" spans="2:40" x14ac:dyDescent="0.15">
      <c r="B20" s="603"/>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5"/>
    </row>
    <row r="21" spans="2:40" x14ac:dyDescent="0.15">
      <c r="B21" s="603"/>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5"/>
    </row>
    <row r="22" spans="2:40" x14ac:dyDescent="0.15">
      <c r="B22" s="603"/>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5"/>
    </row>
    <row r="23" spans="2:40" x14ac:dyDescent="0.15">
      <c r="B23" s="603"/>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5"/>
    </row>
    <row r="24" spans="2:40" x14ac:dyDescent="0.1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5"/>
    </row>
    <row r="25" spans="2:40" x14ac:dyDescent="0.15">
      <c r="B25" s="603"/>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5"/>
    </row>
    <row r="26" spans="2:40" x14ac:dyDescent="0.15">
      <c r="B26" s="603"/>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5"/>
    </row>
    <row r="27" spans="2:40"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5"/>
    </row>
    <row r="28" spans="2:40" x14ac:dyDescent="0.15">
      <c r="B28" s="603"/>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5"/>
    </row>
    <row r="29" spans="2:40" x14ac:dyDescent="0.15">
      <c r="B29" s="603"/>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5"/>
    </row>
    <row r="30" spans="2:40" x14ac:dyDescent="0.15">
      <c r="B30" s="603"/>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5"/>
    </row>
    <row r="31" spans="2:40" x14ac:dyDescent="0.15">
      <c r="B31" s="603"/>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5"/>
    </row>
    <row r="32" spans="2:40" x14ac:dyDescent="0.15">
      <c r="B32" s="603"/>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5"/>
    </row>
    <row r="33" spans="2:40" x14ac:dyDescent="0.15">
      <c r="B33" s="603"/>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5"/>
    </row>
    <row r="34" spans="2:40" x14ac:dyDescent="0.15">
      <c r="B34" s="603"/>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c r="AN34" s="605"/>
    </row>
    <row r="35" spans="2:40" x14ac:dyDescent="0.15">
      <c r="B35" s="603"/>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5"/>
    </row>
    <row r="36" spans="2:40" x14ac:dyDescent="0.15">
      <c r="B36" s="603"/>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5"/>
    </row>
    <row r="37" spans="2:40" x14ac:dyDescent="0.15">
      <c r="B37" s="603"/>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5"/>
    </row>
    <row r="38" spans="2:40" x14ac:dyDescent="0.15">
      <c r="B38" s="603"/>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5"/>
    </row>
    <row r="39" spans="2:40" x14ac:dyDescent="0.15">
      <c r="B39" s="603"/>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5"/>
    </row>
    <row r="40" spans="2:40" x14ac:dyDescent="0.15">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5"/>
    </row>
    <row r="41" spans="2:40" x14ac:dyDescent="0.15">
      <c r="B41" s="603"/>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5"/>
    </row>
    <row r="42" spans="2:40" x14ac:dyDescent="0.15">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5"/>
    </row>
    <row r="43" spans="2:40" x14ac:dyDescent="0.15">
      <c r="B43" s="603"/>
      <c r="C43" s="604"/>
      <c r="D43" s="604"/>
      <c r="E43" s="604"/>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5"/>
    </row>
    <row r="44" spans="2:40" x14ac:dyDescent="0.15">
      <c r="B44" s="603"/>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c r="AN44" s="605"/>
    </row>
    <row r="45" spans="2:40" x14ac:dyDescent="0.15">
      <c r="B45" s="603"/>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c r="AN45" s="605"/>
    </row>
    <row r="46" spans="2:40" x14ac:dyDescent="0.15">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5"/>
    </row>
    <row r="47" spans="2:40" x14ac:dyDescent="0.15">
      <c r="B47" s="603"/>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5"/>
    </row>
    <row r="48" spans="2:40" x14ac:dyDescent="0.15">
      <c r="B48" s="603"/>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c r="AN48" s="605"/>
    </row>
    <row r="49" spans="2:40" x14ac:dyDescent="0.15">
      <c r="B49" s="603"/>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5"/>
    </row>
    <row r="50" spans="2:40" x14ac:dyDescent="0.15">
      <c r="B50" s="603"/>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4"/>
      <c r="AI50" s="604"/>
      <c r="AJ50" s="604"/>
      <c r="AK50" s="604"/>
      <c r="AL50" s="604"/>
      <c r="AM50" s="604"/>
      <c r="AN50" s="605"/>
    </row>
    <row r="51" spans="2:40" x14ac:dyDescent="0.15">
      <c r="B51" s="603"/>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4"/>
      <c r="AK51" s="604"/>
      <c r="AL51" s="604"/>
      <c r="AM51" s="604"/>
      <c r="AN51" s="605"/>
    </row>
    <row r="52" spans="2:40" x14ac:dyDescent="0.15">
      <c r="B52" s="603"/>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604"/>
      <c r="AL52" s="604"/>
      <c r="AM52" s="604"/>
      <c r="AN52" s="605"/>
    </row>
    <row r="53" spans="2:40" x14ac:dyDescent="0.15">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5"/>
    </row>
    <row r="54" spans="2:40" x14ac:dyDescent="0.15">
      <c r="B54" s="603"/>
      <c r="C54" s="604"/>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4"/>
      <c r="AD54" s="604"/>
      <c r="AE54" s="604"/>
      <c r="AF54" s="604"/>
      <c r="AG54" s="604"/>
      <c r="AH54" s="604"/>
      <c r="AI54" s="604"/>
      <c r="AJ54" s="604"/>
      <c r="AK54" s="604"/>
      <c r="AL54" s="604"/>
      <c r="AM54" s="604"/>
      <c r="AN54" s="605"/>
    </row>
    <row r="55" spans="2:40" x14ac:dyDescent="0.15">
      <c r="B55" s="603"/>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5"/>
    </row>
    <row r="56" spans="2:40" x14ac:dyDescent="0.15">
      <c r="B56" s="603"/>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5"/>
    </row>
    <row r="57" spans="2:40" x14ac:dyDescent="0.15">
      <c r="B57" s="603"/>
      <c r="C57" s="604"/>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604"/>
      <c r="AJ57" s="604"/>
      <c r="AK57" s="604"/>
      <c r="AL57" s="604"/>
      <c r="AM57" s="604"/>
      <c r="AN57" s="605"/>
    </row>
    <row r="58" spans="2:40" x14ac:dyDescent="0.15">
      <c r="B58" s="603"/>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4"/>
      <c r="AM58" s="604"/>
      <c r="AN58" s="605"/>
    </row>
    <row r="59" spans="2:40" x14ac:dyDescent="0.15">
      <c r="B59" s="603"/>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5"/>
    </row>
    <row r="60" spans="2:40" x14ac:dyDescent="0.15">
      <c r="B60" s="603"/>
      <c r="C60" s="604"/>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row>
    <row r="61" spans="2:40" x14ac:dyDescent="0.15">
      <c r="B61" s="603"/>
      <c r="C61" s="604"/>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5"/>
    </row>
    <row r="62" spans="2:40" x14ac:dyDescent="0.15">
      <c r="B62" s="603"/>
      <c r="C62" s="604"/>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c r="AI62" s="604"/>
      <c r="AJ62" s="604"/>
      <c r="AK62" s="604"/>
      <c r="AL62" s="604"/>
      <c r="AM62" s="604"/>
      <c r="AN62" s="605"/>
    </row>
    <row r="63" spans="2:40" x14ac:dyDescent="0.15">
      <c r="B63" s="603"/>
      <c r="C63" s="604"/>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604"/>
      <c r="AJ63" s="604"/>
      <c r="AK63" s="604"/>
      <c r="AL63" s="604"/>
      <c r="AM63" s="604"/>
      <c r="AN63" s="605"/>
    </row>
    <row r="64" spans="2:40" x14ac:dyDescent="0.15">
      <c r="B64" s="603"/>
      <c r="C64" s="604"/>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c r="AI64" s="604"/>
      <c r="AJ64" s="604"/>
      <c r="AK64" s="604"/>
      <c r="AL64" s="604"/>
      <c r="AM64" s="604"/>
      <c r="AN64" s="605"/>
    </row>
    <row r="65" spans="2:40" x14ac:dyDescent="0.15">
      <c r="B65" s="606"/>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7"/>
      <c r="AN65" s="608"/>
    </row>
  </sheetData>
  <mergeCells count="6">
    <mergeCell ref="B2:F3"/>
    <mergeCell ref="G2:O3"/>
    <mergeCell ref="AC2:AN4"/>
    <mergeCell ref="B5:O9"/>
    <mergeCell ref="AC5:AN7"/>
    <mergeCell ref="B10:AN65"/>
  </mergeCells>
  <phoneticPr fontId="1"/>
  <pageMargins left="0" right="0" top="0" bottom="0" header="0.31496062992125984" footer="0"/>
  <pageSetup paperSize="9" orientation="portrait" blackAndWhite="1"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CN113"/>
  <sheetViews>
    <sheetView workbookViewId="0">
      <selection activeCell="CN104" sqref="CN104"/>
    </sheetView>
  </sheetViews>
  <sheetFormatPr defaultColWidth="1.25" defaultRowHeight="7.5" customHeight="1" x14ac:dyDescent="0.15"/>
  <cols>
    <col min="1" max="16384" width="1.25" style="771"/>
  </cols>
  <sheetData>
    <row r="1" spans="2:79" ht="7.5" customHeight="1" x14ac:dyDescent="0.15">
      <c r="F1" s="932"/>
      <c r="G1" s="932"/>
      <c r="H1" s="932"/>
      <c r="I1" s="932"/>
      <c r="J1" s="932"/>
      <c r="K1" s="932"/>
      <c r="L1" s="932"/>
      <c r="M1" s="932"/>
      <c r="N1" s="932"/>
      <c r="O1" s="932"/>
      <c r="P1" s="932"/>
      <c r="Q1" s="932"/>
      <c r="R1" s="932"/>
      <c r="S1" s="932"/>
      <c r="T1" s="932"/>
      <c r="U1" s="932"/>
    </row>
    <row r="2" spans="2:79" ht="7.5" customHeight="1" x14ac:dyDescent="0.15">
      <c r="F2" s="932"/>
      <c r="G2" s="932"/>
      <c r="H2" s="932"/>
      <c r="I2" s="932"/>
      <c r="J2" s="932"/>
      <c r="K2" s="932"/>
      <c r="L2" s="932"/>
      <c r="M2" s="932"/>
      <c r="N2" s="932"/>
      <c r="O2" s="932"/>
      <c r="P2" s="932"/>
      <c r="Q2" s="932"/>
      <c r="R2" s="932"/>
      <c r="S2" s="932"/>
      <c r="T2" s="932"/>
      <c r="U2" s="932"/>
    </row>
    <row r="3" spans="2:79" ht="7.5" customHeight="1" x14ac:dyDescent="0.15">
      <c r="F3" s="932"/>
      <c r="G3" s="932"/>
      <c r="H3" s="932"/>
      <c r="I3" s="932"/>
      <c r="J3" s="932"/>
      <c r="K3" s="932"/>
      <c r="L3" s="932"/>
      <c r="M3" s="932"/>
      <c r="N3" s="932"/>
      <c r="O3" s="932"/>
      <c r="P3" s="932"/>
      <c r="Q3" s="932"/>
      <c r="R3" s="932"/>
      <c r="S3" s="932"/>
      <c r="T3" s="932"/>
      <c r="U3" s="932"/>
    </row>
    <row r="4" spans="2:79" ht="7.5" customHeight="1" x14ac:dyDescent="0.15">
      <c r="AS4" s="772" t="s">
        <v>276</v>
      </c>
      <c r="AT4" s="772"/>
      <c r="AU4" s="772"/>
      <c r="AV4" s="772"/>
      <c r="AW4" s="772"/>
      <c r="AX4" s="772"/>
      <c r="AY4" s="772"/>
      <c r="AZ4" s="772"/>
      <c r="BA4" s="772"/>
      <c r="BB4" s="772"/>
      <c r="BC4" s="772"/>
      <c r="BD4" s="772"/>
      <c r="BE4" s="772"/>
      <c r="BF4" s="772"/>
      <c r="BG4" s="772"/>
      <c r="BH4" s="772"/>
      <c r="BI4" s="772"/>
      <c r="BJ4" s="772"/>
      <c r="BK4" s="772"/>
      <c r="BL4" s="772"/>
      <c r="BM4" s="772"/>
      <c r="BN4" s="772"/>
      <c r="BO4" s="772"/>
      <c r="BP4" s="772"/>
    </row>
    <row r="5" spans="2:79" ht="7.5" customHeight="1" x14ac:dyDescent="0.15">
      <c r="AS5" s="773"/>
      <c r="AT5" s="773"/>
      <c r="AU5" s="773"/>
      <c r="AV5" s="773"/>
      <c r="AW5" s="773"/>
      <c r="AX5" s="773"/>
      <c r="AY5" s="773"/>
      <c r="AZ5" s="773"/>
      <c r="BA5" s="773"/>
      <c r="BB5" s="773"/>
      <c r="BC5" s="773"/>
      <c r="BD5" s="773"/>
      <c r="BE5" s="773"/>
      <c r="BF5" s="773"/>
      <c r="BG5" s="773"/>
      <c r="BH5" s="773"/>
      <c r="BI5" s="773"/>
      <c r="BJ5" s="773"/>
      <c r="BK5" s="773"/>
      <c r="BL5" s="773"/>
      <c r="BM5" s="773"/>
      <c r="BN5" s="773"/>
      <c r="BO5" s="773"/>
      <c r="BP5" s="773"/>
    </row>
    <row r="6" spans="2:79" ht="7.5" customHeight="1" x14ac:dyDescent="0.15">
      <c r="AG6" s="774"/>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775"/>
      <c r="BL6" s="775"/>
      <c r="BM6" s="775"/>
      <c r="BN6" s="775"/>
      <c r="BO6" s="775"/>
      <c r="BP6" s="775"/>
      <c r="BQ6" s="775"/>
      <c r="BR6" s="775"/>
      <c r="BS6" s="775"/>
      <c r="BT6" s="775"/>
      <c r="BU6" s="775"/>
      <c r="BV6" s="775"/>
      <c r="BW6" s="776"/>
    </row>
    <row r="7" spans="2:79" ht="7.5" customHeight="1" x14ac:dyDescent="0.15">
      <c r="AG7" s="777"/>
      <c r="AH7" s="773"/>
      <c r="AI7" s="773"/>
      <c r="AJ7" s="773"/>
      <c r="AK7" s="773"/>
      <c r="AL7" s="773"/>
      <c r="AM7" s="773"/>
      <c r="AN7" s="773"/>
      <c r="AO7" s="773"/>
      <c r="AP7" s="773"/>
      <c r="AQ7" s="773"/>
      <c r="AR7" s="773"/>
      <c r="AS7" s="773"/>
      <c r="AT7" s="773"/>
      <c r="AU7" s="773"/>
      <c r="AV7" s="773"/>
      <c r="AW7" s="773"/>
      <c r="AX7" s="773"/>
      <c r="AY7" s="773"/>
      <c r="AZ7" s="773"/>
      <c r="BA7" s="773"/>
      <c r="BB7" s="773"/>
      <c r="BC7" s="773"/>
      <c r="BD7" s="773"/>
      <c r="BE7" s="773"/>
      <c r="BF7" s="773"/>
      <c r="BG7" s="773"/>
      <c r="BH7" s="773"/>
      <c r="BI7" s="773"/>
      <c r="BJ7" s="773"/>
      <c r="BK7" s="773"/>
      <c r="BL7" s="773"/>
      <c r="BM7" s="773"/>
      <c r="BN7" s="773"/>
      <c r="BO7" s="773"/>
      <c r="BP7" s="773"/>
      <c r="BQ7" s="773"/>
      <c r="BR7" s="773"/>
      <c r="BS7" s="773"/>
      <c r="BT7" s="773"/>
      <c r="BU7" s="773"/>
      <c r="BV7" s="773"/>
      <c r="BW7" s="778"/>
    </row>
    <row r="10" spans="2:79" ht="7.5" customHeight="1" x14ac:dyDescent="0.15">
      <c r="F10" s="779"/>
      <c r="G10" s="780"/>
      <c r="I10" s="781"/>
      <c r="J10" s="782"/>
      <c r="K10" s="783"/>
      <c r="L10" s="783"/>
      <c r="M10" s="783"/>
      <c r="N10" s="783"/>
      <c r="O10" s="784"/>
      <c r="P10" s="785"/>
      <c r="BF10" s="781"/>
      <c r="BG10" s="782"/>
      <c r="BH10" s="783"/>
      <c r="BI10" s="783"/>
      <c r="BJ10" s="783"/>
      <c r="BK10" s="783"/>
      <c r="BL10" s="784"/>
      <c r="BM10" s="785"/>
      <c r="BX10" s="779"/>
      <c r="BY10" s="780"/>
    </row>
    <row r="11" spans="2:79" ht="7.5" customHeight="1" x14ac:dyDescent="0.15">
      <c r="F11" s="779"/>
      <c r="G11" s="780"/>
      <c r="I11" s="781"/>
      <c r="J11" s="782"/>
      <c r="K11" s="783"/>
      <c r="L11" s="783"/>
      <c r="M11" s="783"/>
      <c r="N11" s="783"/>
      <c r="O11" s="784"/>
      <c r="P11" s="785"/>
      <c r="BF11" s="781"/>
      <c r="BG11" s="782"/>
      <c r="BH11" s="783"/>
      <c r="BI11" s="783"/>
      <c r="BJ11" s="783"/>
      <c r="BK11" s="783"/>
      <c r="BL11" s="784"/>
      <c r="BM11" s="785"/>
      <c r="BX11" s="779"/>
      <c r="BY11" s="780"/>
    </row>
    <row r="12" spans="2:79" ht="7.5" customHeight="1" x14ac:dyDescent="0.15">
      <c r="B12" s="786" t="s">
        <v>277</v>
      </c>
      <c r="C12" s="786"/>
      <c r="D12" s="786"/>
      <c r="F12" s="779"/>
      <c r="G12" s="780"/>
      <c r="I12" s="781"/>
      <c r="J12" s="782"/>
      <c r="K12" s="783"/>
      <c r="L12" s="783"/>
      <c r="M12" s="783"/>
      <c r="N12" s="783"/>
      <c r="O12" s="784"/>
      <c r="P12" s="785"/>
      <c r="BF12" s="781"/>
      <c r="BG12" s="782"/>
      <c r="BH12" s="783"/>
      <c r="BI12" s="783"/>
      <c r="BJ12" s="783"/>
      <c r="BK12" s="783"/>
      <c r="BL12" s="784"/>
      <c r="BM12" s="785"/>
      <c r="BX12" s="779"/>
      <c r="BY12" s="786" t="s">
        <v>277</v>
      </c>
      <c r="BZ12" s="786"/>
      <c r="CA12" s="786"/>
    </row>
    <row r="13" spans="2:79" ht="7.5" customHeight="1" x14ac:dyDescent="0.15">
      <c r="B13" s="786"/>
      <c r="C13" s="786"/>
      <c r="D13" s="786"/>
      <c r="F13" s="779"/>
      <c r="G13" s="780"/>
      <c r="I13" s="781"/>
      <c r="J13" s="787"/>
      <c r="K13" s="788"/>
      <c r="L13" s="788"/>
      <c r="M13" s="788"/>
      <c r="N13" s="788"/>
      <c r="O13" s="789"/>
      <c r="P13" s="785"/>
      <c r="AJ13" s="790" t="s">
        <v>278</v>
      </c>
      <c r="AK13" s="790"/>
      <c r="AL13" s="790"/>
      <c r="AM13" s="790"/>
      <c r="AN13" s="790"/>
      <c r="AO13" s="790"/>
      <c r="AP13" s="790"/>
      <c r="AQ13" s="790"/>
      <c r="AR13" s="790"/>
      <c r="AS13" s="790"/>
      <c r="AT13" s="790"/>
      <c r="AU13" s="790"/>
      <c r="AV13" s="790"/>
      <c r="AW13" s="790"/>
      <c r="AX13" s="790"/>
      <c r="AY13" s="790"/>
      <c r="AZ13" s="790"/>
      <c r="BA13" s="790"/>
      <c r="BB13" s="790"/>
      <c r="BF13" s="781"/>
      <c r="BG13" s="787"/>
      <c r="BH13" s="788"/>
      <c r="BI13" s="788"/>
      <c r="BJ13" s="788"/>
      <c r="BK13" s="788"/>
      <c r="BL13" s="789"/>
      <c r="BM13" s="785"/>
      <c r="BP13" s="790" t="s">
        <v>279</v>
      </c>
      <c r="BQ13" s="790"/>
      <c r="BR13" s="790"/>
      <c r="BS13" s="790"/>
      <c r="BT13" s="790"/>
      <c r="BU13" s="790"/>
      <c r="BX13" s="779"/>
      <c r="BY13" s="786"/>
      <c r="BZ13" s="786"/>
      <c r="CA13" s="786"/>
    </row>
    <row r="14" spans="2:79" ht="7.5" customHeight="1" x14ac:dyDescent="0.15">
      <c r="B14" s="786"/>
      <c r="C14" s="786"/>
      <c r="D14" s="786"/>
      <c r="F14" s="779"/>
      <c r="G14" s="780"/>
      <c r="I14" s="781"/>
      <c r="J14" s="791"/>
      <c r="K14" s="791"/>
      <c r="L14" s="791"/>
      <c r="M14" s="791"/>
      <c r="N14" s="791"/>
      <c r="O14" s="791"/>
      <c r="P14" s="785"/>
      <c r="AJ14" s="790"/>
      <c r="AK14" s="790"/>
      <c r="AL14" s="790"/>
      <c r="AM14" s="790"/>
      <c r="AN14" s="790"/>
      <c r="AO14" s="790"/>
      <c r="AP14" s="790"/>
      <c r="AQ14" s="790"/>
      <c r="AR14" s="790"/>
      <c r="AS14" s="790"/>
      <c r="AT14" s="790"/>
      <c r="AU14" s="790"/>
      <c r="AV14" s="790"/>
      <c r="AW14" s="790"/>
      <c r="AX14" s="790"/>
      <c r="AY14" s="790"/>
      <c r="AZ14" s="790"/>
      <c r="BA14" s="790"/>
      <c r="BB14" s="790"/>
      <c r="BF14" s="781"/>
      <c r="BG14" s="791"/>
      <c r="BH14" s="791"/>
      <c r="BI14" s="791"/>
      <c r="BJ14" s="791"/>
      <c r="BK14" s="791"/>
      <c r="BL14" s="791"/>
      <c r="BM14" s="785"/>
      <c r="BP14" s="790"/>
      <c r="BQ14" s="790"/>
      <c r="BR14" s="790"/>
      <c r="BS14" s="790"/>
      <c r="BT14" s="790"/>
      <c r="BU14" s="790"/>
      <c r="BX14" s="779"/>
      <c r="BY14" s="786"/>
      <c r="BZ14" s="786"/>
      <c r="CA14" s="786"/>
    </row>
    <row r="15" spans="2:79" ht="7.5" customHeight="1" x14ac:dyDescent="0.15">
      <c r="B15" s="786"/>
      <c r="C15" s="786"/>
      <c r="D15" s="786"/>
      <c r="F15" s="779"/>
      <c r="G15" s="780"/>
      <c r="I15" s="781"/>
      <c r="J15" s="791"/>
      <c r="K15" s="791"/>
      <c r="L15" s="791"/>
      <c r="M15" s="791"/>
      <c r="N15" s="791"/>
      <c r="O15" s="791"/>
      <c r="P15" s="785"/>
      <c r="AJ15" s="790"/>
      <c r="AK15" s="790"/>
      <c r="AL15" s="790"/>
      <c r="AM15" s="790"/>
      <c r="AN15" s="790"/>
      <c r="AO15" s="790"/>
      <c r="AP15" s="790"/>
      <c r="AQ15" s="790"/>
      <c r="AR15" s="790"/>
      <c r="AS15" s="790"/>
      <c r="AT15" s="790"/>
      <c r="AU15" s="790"/>
      <c r="AV15" s="790"/>
      <c r="AW15" s="790"/>
      <c r="AX15" s="790"/>
      <c r="AY15" s="790"/>
      <c r="AZ15" s="790"/>
      <c r="BA15" s="790"/>
      <c r="BB15" s="790"/>
      <c r="BF15" s="781"/>
      <c r="BG15" s="791"/>
      <c r="BH15" s="791"/>
      <c r="BI15" s="791"/>
      <c r="BJ15" s="791"/>
      <c r="BK15" s="791"/>
      <c r="BL15" s="791"/>
      <c r="BM15" s="785"/>
      <c r="BP15" s="790"/>
      <c r="BQ15" s="790"/>
      <c r="BR15" s="790"/>
      <c r="BS15" s="790"/>
      <c r="BT15" s="790"/>
      <c r="BU15" s="790"/>
      <c r="BX15" s="779"/>
      <c r="BY15" s="786"/>
      <c r="BZ15" s="786"/>
      <c r="CA15" s="786"/>
    </row>
    <row r="16" spans="2:79" ht="7.5" customHeight="1" x14ac:dyDescent="0.15">
      <c r="B16" s="786"/>
      <c r="C16" s="786"/>
      <c r="D16" s="786"/>
      <c r="F16" s="779"/>
      <c r="G16" s="780"/>
      <c r="I16" s="781"/>
      <c r="J16" s="791"/>
      <c r="K16" s="791"/>
      <c r="L16" s="791"/>
      <c r="M16" s="791"/>
      <c r="N16" s="791"/>
      <c r="O16" s="791"/>
      <c r="P16" s="785"/>
      <c r="AJ16" s="790"/>
      <c r="AK16" s="790"/>
      <c r="AL16" s="790"/>
      <c r="AM16" s="790"/>
      <c r="AN16" s="790"/>
      <c r="AO16" s="790"/>
      <c r="AP16" s="790"/>
      <c r="AQ16" s="790"/>
      <c r="AR16" s="790"/>
      <c r="AS16" s="790"/>
      <c r="AT16" s="790"/>
      <c r="AU16" s="790"/>
      <c r="AV16" s="790"/>
      <c r="AW16" s="790"/>
      <c r="AX16" s="790"/>
      <c r="AY16" s="790"/>
      <c r="AZ16" s="790"/>
      <c r="BA16" s="790"/>
      <c r="BB16" s="790"/>
      <c r="BF16" s="781"/>
      <c r="BG16" s="791"/>
      <c r="BH16" s="791"/>
      <c r="BI16" s="791"/>
      <c r="BJ16" s="791"/>
      <c r="BK16" s="791"/>
      <c r="BL16" s="791"/>
      <c r="BM16" s="785"/>
      <c r="BP16" s="790"/>
      <c r="BQ16" s="790"/>
      <c r="BR16" s="790"/>
      <c r="BS16" s="790"/>
      <c r="BT16" s="790"/>
      <c r="BU16" s="790"/>
      <c r="BX16" s="779"/>
      <c r="BY16" s="786"/>
      <c r="BZ16" s="786"/>
      <c r="CA16" s="786"/>
    </row>
    <row r="17" spans="2:79" ht="7.5" customHeight="1" x14ac:dyDescent="0.15">
      <c r="B17" s="786"/>
      <c r="C17" s="786"/>
      <c r="D17" s="786"/>
      <c r="F17" s="779"/>
      <c r="G17" s="780"/>
      <c r="I17" s="792"/>
      <c r="J17" s="793"/>
      <c r="K17" s="793"/>
      <c r="L17" s="793"/>
      <c r="M17" s="793"/>
      <c r="N17" s="793"/>
      <c r="O17" s="793"/>
      <c r="P17" s="794"/>
      <c r="AJ17" s="790"/>
      <c r="AK17" s="790"/>
      <c r="AL17" s="790"/>
      <c r="AM17" s="790"/>
      <c r="AN17" s="790"/>
      <c r="AO17" s="790"/>
      <c r="AP17" s="790"/>
      <c r="AQ17" s="790"/>
      <c r="AR17" s="790"/>
      <c r="AS17" s="790"/>
      <c r="AT17" s="790"/>
      <c r="AU17" s="790"/>
      <c r="AV17" s="790"/>
      <c r="AW17" s="790"/>
      <c r="AX17" s="790"/>
      <c r="AY17" s="790"/>
      <c r="AZ17" s="790"/>
      <c r="BA17" s="790"/>
      <c r="BB17" s="790"/>
      <c r="BF17" s="792"/>
      <c r="BG17" s="793"/>
      <c r="BH17" s="793"/>
      <c r="BI17" s="793"/>
      <c r="BJ17" s="793"/>
      <c r="BK17" s="793"/>
      <c r="BL17" s="793"/>
      <c r="BM17" s="794"/>
      <c r="BP17" s="790"/>
      <c r="BQ17" s="790"/>
      <c r="BR17" s="790"/>
      <c r="BS17" s="790"/>
      <c r="BT17" s="790"/>
      <c r="BU17" s="790"/>
      <c r="BX17" s="779"/>
      <c r="BY17" s="786"/>
      <c r="BZ17" s="786"/>
      <c r="CA17" s="786"/>
    </row>
    <row r="18" spans="2:79" ht="7.5" customHeight="1" x14ac:dyDescent="0.15">
      <c r="B18" s="786"/>
      <c r="C18" s="786"/>
      <c r="D18" s="786"/>
      <c r="F18" s="779"/>
      <c r="G18" s="780"/>
      <c r="I18" s="781"/>
      <c r="J18" s="791"/>
      <c r="K18" s="791"/>
      <c r="L18" s="791"/>
      <c r="M18" s="791"/>
      <c r="N18" s="791"/>
      <c r="O18" s="791"/>
      <c r="P18" s="785"/>
      <c r="BF18" s="781"/>
      <c r="BG18" s="791"/>
      <c r="BH18" s="791"/>
      <c r="BI18" s="791"/>
      <c r="BJ18" s="791"/>
      <c r="BK18" s="791"/>
      <c r="BL18" s="791"/>
      <c r="BM18" s="785"/>
      <c r="BX18" s="779"/>
      <c r="BY18" s="786"/>
      <c r="BZ18" s="786"/>
      <c r="CA18" s="786"/>
    </row>
    <row r="19" spans="2:79" ht="7.5" customHeight="1" x14ac:dyDescent="0.15">
      <c r="B19" s="786"/>
      <c r="C19" s="786"/>
      <c r="D19" s="786"/>
      <c r="F19" s="779"/>
      <c r="G19" s="780"/>
      <c r="I19" s="781"/>
      <c r="J19" s="791"/>
      <c r="K19" s="791"/>
      <c r="L19" s="791"/>
      <c r="M19" s="791"/>
      <c r="N19" s="791"/>
      <c r="O19" s="791"/>
      <c r="P19" s="785"/>
      <c r="AG19" s="795"/>
      <c r="AH19" s="780"/>
      <c r="AI19" s="780"/>
      <c r="AJ19" s="780"/>
      <c r="AK19" s="780"/>
      <c r="BF19" s="781"/>
      <c r="BG19" s="791"/>
      <c r="BH19" s="791"/>
      <c r="BI19" s="791"/>
      <c r="BJ19" s="791"/>
      <c r="BK19" s="791"/>
      <c r="BL19" s="791"/>
      <c r="BM19" s="785"/>
      <c r="BX19" s="779"/>
      <c r="BY19" s="786"/>
      <c r="BZ19" s="786"/>
      <c r="CA19" s="786"/>
    </row>
    <row r="20" spans="2:79" ht="7.5" customHeight="1" x14ac:dyDescent="0.15">
      <c r="B20" s="786"/>
      <c r="C20" s="786"/>
      <c r="D20" s="786"/>
      <c r="F20" s="779"/>
      <c r="G20" s="780"/>
      <c r="I20" s="781"/>
      <c r="J20" s="796"/>
      <c r="K20" s="796"/>
      <c r="L20" s="796"/>
      <c r="M20" s="796"/>
      <c r="N20" s="796"/>
      <c r="O20" s="796"/>
      <c r="P20" s="785"/>
      <c r="AG20" s="795"/>
      <c r="AH20" s="780"/>
      <c r="AI20" s="780"/>
      <c r="AJ20" s="780"/>
      <c r="AK20" s="780"/>
      <c r="BF20" s="781"/>
      <c r="BG20" s="796"/>
      <c r="BH20" s="796"/>
      <c r="BI20" s="796"/>
      <c r="BJ20" s="796"/>
      <c r="BK20" s="796"/>
      <c r="BL20" s="796"/>
      <c r="BM20" s="785"/>
      <c r="BX20" s="779"/>
      <c r="BY20" s="786"/>
      <c r="BZ20" s="786"/>
      <c r="CA20" s="786"/>
    </row>
    <row r="21" spans="2:79" ht="7.5" customHeight="1" x14ac:dyDescent="0.15">
      <c r="B21" s="786"/>
      <c r="C21" s="786"/>
      <c r="D21" s="786"/>
      <c r="F21" s="779"/>
      <c r="G21" s="780"/>
      <c r="I21" s="781"/>
      <c r="J21" s="796"/>
      <c r="K21" s="796"/>
      <c r="L21" s="796"/>
      <c r="M21" s="796"/>
      <c r="N21" s="796"/>
      <c r="O21" s="796"/>
      <c r="P21" s="785"/>
      <c r="AG21" s="795"/>
      <c r="AH21" s="780"/>
      <c r="AI21" s="780"/>
      <c r="AJ21" s="780"/>
      <c r="AK21" s="780"/>
      <c r="BF21" s="781"/>
      <c r="BG21" s="796"/>
      <c r="BH21" s="796"/>
      <c r="BI21" s="796"/>
      <c r="BJ21" s="796"/>
      <c r="BK21" s="796"/>
      <c r="BL21" s="796"/>
      <c r="BM21" s="785"/>
      <c r="BX21" s="779"/>
      <c r="BY21" s="786"/>
      <c r="BZ21" s="786"/>
      <c r="CA21" s="786"/>
    </row>
    <row r="22" spans="2:79" ht="7.5" customHeight="1" x14ac:dyDescent="0.15">
      <c r="B22" s="786"/>
      <c r="C22" s="786"/>
      <c r="D22" s="786"/>
      <c r="F22" s="779"/>
      <c r="G22" s="780"/>
      <c r="I22" s="781"/>
      <c r="J22" s="797"/>
      <c r="K22" s="798"/>
      <c r="L22" s="798"/>
      <c r="M22" s="798"/>
      <c r="N22" s="798"/>
      <c r="O22" s="799"/>
      <c r="P22" s="785"/>
      <c r="AG22" s="795"/>
      <c r="AH22" s="780"/>
      <c r="AI22" s="780"/>
      <c r="AJ22" s="780"/>
      <c r="AK22" s="780"/>
      <c r="BF22" s="781"/>
      <c r="BG22" s="797"/>
      <c r="BH22" s="798"/>
      <c r="BI22" s="798"/>
      <c r="BJ22" s="798"/>
      <c r="BK22" s="798"/>
      <c r="BL22" s="799"/>
      <c r="BM22" s="785"/>
      <c r="BX22" s="779"/>
      <c r="BY22" s="786"/>
      <c r="BZ22" s="786"/>
      <c r="CA22" s="786"/>
    </row>
    <row r="23" spans="2:79" ht="7.5" customHeight="1" x14ac:dyDescent="0.15">
      <c r="B23" s="786"/>
      <c r="C23" s="786"/>
      <c r="D23" s="786"/>
      <c r="F23" s="779"/>
      <c r="G23" s="780"/>
      <c r="I23" s="781"/>
      <c r="J23" s="797"/>
      <c r="K23" s="798"/>
      <c r="L23" s="798"/>
      <c r="M23" s="798"/>
      <c r="N23" s="798"/>
      <c r="O23" s="799"/>
      <c r="P23" s="785"/>
      <c r="AG23" s="795"/>
      <c r="AH23" s="780"/>
      <c r="AI23" s="780"/>
      <c r="AJ23" s="780"/>
      <c r="AK23" s="780"/>
      <c r="BF23" s="781"/>
      <c r="BG23" s="797"/>
      <c r="BH23" s="798"/>
      <c r="BI23" s="798"/>
      <c r="BJ23" s="798"/>
      <c r="BK23" s="798"/>
      <c r="BL23" s="799"/>
      <c r="BM23" s="785"/>
      <c r="BX23" s="779"/>
      <c r="BY23" s="786"/>
      <c r="BZ23" s="786"/>
      <c r="CA23" s="786"/>
    </row>
    <row r="24" spans="2:79" ht="7.5" customHeight="1" x14ac:dyDescent="0.15">
      <c r="B24" s="786"/>
      <c r="C24" s="786"/>
      <c r="D24" s="786"/>
      <c r="F24" s="779"/>
      <c r="G24" s="780"/>
      <c r="I24" s="781"/>
      <c r="J24" s="797"/>
      <c r="K24" s="798"/>
      <c r="L24" s="798"/>
      <c r="M24" s="798"/>
      <c r="N24" s="798"/>
      <c r="O24" s="799"/>
      <c r="P24" s="785"/>
      <c r="AG24" s="795"/>
      <c r="AH24" s="780"/>
      <c r="AI24" s="780"/>
      <c r="AJ24" s="780"/>
      <c r="AK24" s="780"/>
      <c r="BF24" s="781"/>
      <c r="BG24" s="797"/>
      <c r="BH24" s="798"/>
      <c r="BI24" s="798"/>
      <c r="BJ24" s="798"/>
      <c r="BK24" s="798"/>
      <c r="BL24" s="799"/>
      <c r="BM24" s="785"/>
      <c r="BX24" s="779"/>
      <c r="BY24" s="786"/>
      <c r="BZ24" s="786"/>
      <c r="CA24" s="786"/>
    </row>
    <row r="25" spans="2:79" ht="7.5" customHeight="1" x14ac:dyDescent="0.15">
      <c r="F25" s="779"/>
      <c r="G25" s="780"/>
      <c r="I25" s="781"/>
      <c r="J25" s="797"/>
      <c r="K25" s="798"/>
      <c r="L25" s="798"/>
      <c r="M25" s="798"/>
      <c r="N25" s="798"/>
      <c r="O25" s="799"/>
      <c r="P25" s="785"/>
      <c r="AG25" s="795"/>
      <c r="AH25" s="780"/>
      <c r="AI25" s="780"/>
      <c r="AJ25" s="780"/>
      <c r="AK25" s="780"/>
      <c r="BF25" s="781"/>
      <c r="BG25" s="797"/>
      <c r="BH25" s="798"/>
      <c r="BI25" s="798"/>
      <c r="BJ25" s="798"/>
      <c r="BK25" s="798"/>
      <c r="BL25" s="799"/>
      <c r="BM25" s="785"/>
      <c r="BX25" s="779"/>
      <c r="BY25" s="780"/>
    </row>
    <row r="26" spans="2:79" ht="7.5" customHeight="1" x14ac:dyDescent="0.15">
      <c r="F26" s="779"/>
      <c r="G26" s="780"/>
      <c r="I26" s="781"/>
      <c r="J26" s="797"/>
      <c r="K26" s="798"/>
      <c r="L26" s="798"/>
      <c r="M26" s="798"/>
      <c r="N26" s="798"/>
      <c r="O26" s="799"/>
      <c r="P26" s="785"/>
      <c r="AG26" s="795"/>
      <c r="AH26" s="780"/>
      <c r="AI26" s="780"/>
      <c r="AJ26" s="780"/>
      <c r="AK26" s="780"/>
      <c r="BF26" s="781"/>
      <c r="BG26" s="797"/>
      <c r="BH26" s="798"/>
      <c r="BI26" s="798"/>
      <c r="BJ26" s="798"/>
      <c r="BK26" s="798"/>
      <c r="BL26" s="799"/>
      <c r="BM26" s="785"/>
      <c r="BX26" s="779"/>
      <c r="BY26" s="780"/>
    </row>
    <row r="27" spans="2:79" ht="7.5" customHeight="1" x14ac:dyDescent="0.15">
      <c r="F27" s="779"/>
      <c r="G27" s="780"/>
      <c r="I27" s="781"/>
      <c r="J27" s="797"/>
      <c r="K27" s="798"/>
      <c r="L27" s="798"/>
      <c r="M27" s="798"/>
      <c r="N27" s="798"/>
      <c r="O27" s="799"/>
      <c r="P27" s="785"/>
      <c r="AG27" s="795"/>
      <c r="AH27" s="780"/>
      <c r="AI27" s="780"/>
      <c r="AJ27" s="780"/>
      <c r="AK27" s="780"/>
      <c r="BF27" s="781"/>
      <c r="BG27" s="797"/>
      <c r="BH27" s="798"/>
      <c r="BI27" s="798"/>
      <c r="BJ27" s="798"/>
      <c r="BK27" s="798"/>
      <c r="BL27" s="799"/>
      <c r="BM27" s="785"/>
      <c r="BX27" s="779"/>
      <c r="BY27" s="780"/>
    </row>
    <row r="28" spans="2:79" ht="7.5" customHeight="1" x14ac:dyDescent="0.15">
      <c r="F28" s="779"/>
      <c r="G28" s="780"/>
      <c r="I28" s="781"/>
      <c r="J28" s="797"/>
      <c r="K28" s="798"/>
      <c r="L28" s="798"/>
      <c r="M28" s="798"/>
      <c r="N28" s="798"/>
      <c r="O28" s="799"/>
      <c r="P28" s="785"/>
      <c r="AG28" s="795"/>
      <c r="AH28" s="780"/>
      <c r="AI28" s="780"/>
      <c r="AJ28" s="780"/>
      <c r="AK28" s="780"/>
      <c r="BF28" s="781"/>
      <c r="BG28" s="797"/>
      <c r="BH28" s="798"/>
      <c r="BI28" s="798"/>
      <c r="BJ28" s="798"/>
      <c r="BK28" s="798"/>
      <c r="BL28" s="799"/>
      <c r="BM28" s="785"/>
      <c r="BX28" s="779"/>
      <c r="BY28" s="780"/>
    </row>
    <row r="29" spans="2:79" ht="7.5" customHeight="1" x14ac:dyDescent="0.15">
      <c r="F29" s="779"/>
      <c r="G29" s="780"/>
      <c r="I29" s="781"/>
      <c r="J29" s="797"/>
      <c r="K29" s="798"/>
      <c r="L29" s="798"/>
      <c r="M29" s="798"/>
      <c r="N29" s="798"/>
      <c r="O29" s="799"/>
      <c r="P29" s="785"/>
      <c r="S29" s="800">
        <v>500</v>
      </c>
      <c r="T29" s="801"/>
      <c r="U29" s="802"/>
      <c r="V29" s="803"/>
      <c r="Y29" s="804"/>
      <c r="Z29" s="805"/>
      <c r="AA29" s="805"/>
      <c r="AB29" s="805"/>
      <c r="AC29" s="805"/>
      <c r="AD29" s="805"/>
      <c r="AE29" s="805"/>
      <c r="AF29" s="805"/>
      <c r="AG29" s="806"/>
      <c r="AH29" s="805"/>
      <c r="AI29" s="805"/>
      <c r="AJ29" s="805"/>
      <c r="AK29" s="805"/>
      <c r="AL29" s="805"/>
      <c r="AM29" s="805"/>
      <c r="AN29" s="805"/>
      <c r="AO29" s="805"/>
      <c r="AP29" s="805"/>
      <c r="AQ29" s="805"/>
      <c r="AR29" s="805"/>
      <c r="AS29" s="805"/>
      <c r="AT29" s="805"/>
      <c r="AU29" s="805"/>
      <c r="AV29" s="805"/>
      <c r="AW29" s="805"/>
      <c r="AX29" s="805"/>
      <c r="AY29" s="805"/>
      <c r="AZ29" s="805"/>
      <c r="BA29" s="805"/>
      <c r="BB29" s="805"/>
      <c r="BC29" s="805"/>
      <c r="BD29" s="805"/>
      <c r="BE29" s="807"/>
      <c r="BF29" s="781"/>
      <c r="BG29" s="797"/>
      <c r="BH29" s="798"/>
      <c r="BI29" s="798"/>
      <c r="BJ29" s="798"/>
      <c r="BK29" s="798"/>
      <c r="BL29" s="799"/>
      <c r="BM29" s="785"/>
      <c r="BN29" s="804"/>
      <c r="BO29" s="805"/>
      <c r="BP29" s="805"/>
      <c r="BQ29" s="805"/>
      <c r="BR29" s="805"/>
      <c r="BS29" s="805"/>
      <c r="BT29" s="805"/>
      <c r="BU29" s="805"/>
      <c r="BV29" s="805"/>
      <c r="BW29" s="808"/>
      <c r="BX29" s="779"/>
      <c r="BY29" s="780"/>
    </row>
    <row r="30" spans="2:79" ht="7.5" customHeight="1" x14ac:dyDescent="0.15">
      <c r="F30" s="779"/>
      <c r="G30" s="780"/>
      <c r="I30" s="781"/>
      <c r="J30" s="797"/>
      <c r="K30" s="798"/>
      <c r="L30" s="798"/>
      <c r="M30" s="798"/>
      <c r="N30" s="798"/>
      <c r="O30" s="799"/>
      <c r="P30" s="785"/>
      <c r="S30" s="800"/>
      <c r="T30" s="801"/>
      <c r="U30" s="802"/>
      <c r="V30" s="803"/>
      <c r="Y30" s="809"/>
      <c r="Z30" s="810"/>
      <c r="AA30" s="810"/>
      <c r="AB30" s="810"/>
      <c r="AC30" s="810"/>
      <c r="AD30" s="810"/>
      <c r="AE30" s="810"/>
      <c r="AF30" s="810"/>
      <c r="AG30" s="811"/>
      <c r="AH30" s="810"/>
      <c r="AI30" s="810"/>
      <c r="AJ30" s="810"/>
      <c r="AK30" s="810"/>
      <c r="AL30" s="810"/>
      <c r="AM30" s="810"/>
      <c r="AN30" s="810"/>
      <c r="AO30" s="810"/>
      <c r="AP30" s="812" t="s">
        <v>280</v>
      </c>
      <c r="AQ30" s="812"/>
      <c r="AR30" s="812"/>
      <c r="AS30" s="812"/>
      <c r="AT30" s="812"/>
      <c r="AU30" s="812"/>
      <c r="AV30" s="812"/>
      <c r="AW30" s="810"/>
      <c r="AX30" s="810"/>
      <c r="AY30" s="810"/>
      <c r="AZ30" s="810"/>
      <c r="BA30" s="810"/>
      <c r="BB30" s="810"/>
      <c r="BC30" s="810"/>
      <c r="BD30" s="810"/>
      <c r="BE30" s="813"/>
      <c r="BF30" s="781"/>
      <c r="BG30" s="797"/>
      <c r="BH30" s="798"/>
      <c r="BI30" s="798"/>
      <c r="BJ30" s="798"/>
      <c r="BK30" s="798"/>
      <c r="BL30" s="799"/>
      <c r="BM30" s="785"/>
      <c r="BN30" s="809"/>
      <c r="BO30" s="812" t="s">
        <v>280</v>
      </c>
      <c r="BP30" s="812"/>
      <c r="BQ30" s="812"/>
      <c r="BR30" s="812"/>
      <c r="BS30" s="812"/>
      <c r="BT30" s="812"/>
      <c r="BU30" s="812"/>
      <c r="BV30" s="810"/>
      <c r="BW30" s="814"/>
      <c r="BX30" s="779"/>
      <c r="BY30" s="780"/>
    </row>
    <row r="31" spans="2:79" ht="7.5" customHeight="1" x14ac:dyDescent="0.15">
      <c r="F31" s="779"/>
      <c r="G31" s="780"/>
      <c r="I31" s="781"/>
      <c r="J31" s="797"/>
      <c r="K31" s="798"/>
      <c r="L31" s="798"/>
      <c r="M31" s="798"/>
      <c r="N31" s="798"/>
      <c r="O31" s="799"/>
      <c r="P31" s="785"/>
      <c r="S31" s="800"/>
      <c r="T31" s="801"/>
      <c r="U31" s="802"/>
      <c r="V31" s="803"/>
      <c r="Y31" s="809"/>
      <c r="Z31" s="810"/>
      <c r="AA31" s="810"/>
      <c r="AB31" s="810"/>
      <c r="AC31" s="810"/>
      <c r="AD31" s="810"/>
      <c r="AE31" s="810"/>
      <c r="AF31" s="810"/>
      <c r="AG31" s="811"/>
      <c r="AH31" s="810"/>
      <c r="AI31" s="810"/>
      <c r="AJ31" s="810"/>
      <c r="AK31" s="810"/>
      <c r="AL31" s="810"/>
      <c r="AM31" s="810"/>
      <c r="AN31" s="810"/>
      <c r="AO31" s="810"/>
      <c r="AP31" s="812"/>
      <c r="AQ31" s="812"/>
      <c r="AR31" s="812"/>
      <c r="AS31" s="812"/>
      <c r="AT31" s="812"/>
      <c r="AU31" s="812"/>
      <c r="AV31" s="812"/>
      <c r="AW31" s="810"/>
      <c r="AX31" s="810"/>
      <c r="AY31" s="810"/>
      <c r="AZ31" s="810"/>
      <c r="BA31" s="810"/>
      <c r="BB31" s="810"/>
      <c r="BC31" s="810"/>
      <c r="BD31" s="810"/>
      <c r="BE31" s="813"/>
      <c r="BF31" s="781"/>
      <c r="BG31" s="797"/>
      <c r="BH31" s="798"/>
      <c r="BI31" s="798"/>
      <c r="BJ31" s="798"/>
      <c r="BK31" s="798"/>
      <c r="BL31" s="799"/>
      <c r="BM31" s="785"/>
      <c r="BN31" s="809"/>
      <c r="BO31" s="812"/>
      <c r="BP31" s="812"/>
      <c r="BQ31" s="812"/>
      <c r="BR31" s="812"/>
      <c r="BS31" s="812"/>
      <c r="BT31" s="812"/>
      <c r="BU31" s="812"/>
      <c r="BV31" s="810"/>
      <c r="BW31" s="814"/>
      <c r="BX31" s="779"/>
      <c r="BY31" s="780"/>
    </row>
    <row r="32" spans="2:79" ht="7.5" customHeight="1" x14ac:dyDescent="0.15">
      <c r="F32" s="779"/>
      <c r="G32" s="780"/>
      <c r="I32" s="781"/>
      <c r="J32" s="791"/>
      <c r="K32" s="791"/>
      <c r="L32" s="791"/>
      <c r="M32" s="791"/>
      <c r="N32" s="791"/>
      <c r="O32" s="791"/>
      <c r="P32" s="785"/>
      <c r="S32" s="800"/>
      <c r="T32" s="801"/>
      <c r="U32" s="802"/>
      <c r="V32" s="803"/>
      <c r="Y32" s="809"/>
      <c r="Z32" s="810"/>
      <c r="AA32" s="810"/>
      <c r="AB32" s="810"/>
      <c r="AC32" s="810"/>
      <c r="AD32" s="810"/>
      <c r="AE32" s="810"/>
      <c r="AF32" s="810"/>
      <c r="AG32" s="811"/>
      <c r="AH32" s="810"/>
      <c r="AI32" s="810"/>
      <c r="AJ32" s="810"/>
      <c r="AK32" s="810"/>
      <c r="AL32" s="810"/>
      <c r="AM32" s="810"/>
      <c r="AN32" s="810"/>
      <c r="AO32" s="810"/>
      <c r="AP32" s="812"/>
      <c r="AQ32" s="812"/>
      <c r="AR32" s="812"/>
      <c r="AS32" s="812"/>
      <c r="AT32" s="812"/>
      <c r="AU32" s="812"/>
      <c r="AV32" s="812"/>
      <c r="AW32" s="810"/>
      <c r="AX32" s="810"/>
      <c r="AY32" s="810"/>
      <c r="AZ32" s="810"/>
      <c r="BA32" s="810"/>
      <c r="BB32" s="810"/>
      <c r="BC32" s="810"/>
      <c r="BD32" s="810"/>
      <c r="BE32" s="813"/>
      <c r="BF32" s="781"/>
      <c r="BG32" s="791"/>
      <c r="BH32" s="791"/>
      <c r="BI32" s="791"/>
      <c r="BJ32" s="791"/>
      <c r="BK32" s="791"/>
      <c r="BL32" s="791"/>
      <c r="BM32" s="785"/>
      <c r="BN32" s="809"/>
      <c r="BO32" s="812"/>
      <c r="BP32" s="812"/>
      <c r="BQ32" s="812"/>
      <c r="BR32" s="812"/>
      <c r="BS32" s="812"/>
      <c r="BT32" s="812"/>
      <c r="BU32" s="812"/>
      <c r="BV32" s="810"/>
      <c r="BW32" s="814"/>
      <c r="BX32" s="779"/>
      <c r="BY32" s="780"/>
    </row>
    <row r="33" spans="6:92" ht="7.5" customHeight="1" x14ac:dyDescent="0.15">
      <c r="F33" s="779"/>
      <c r="G33" s="780"/>
      <c r="I33" s="781"/>
      <c r="J33" s="791"/>
      <c r="K33" s="791"/>
      <c r="L33" s="791"/>
      <c r="M33" s="791"/>
      <c r="N33" s="791"/>
      <c r="O33" s="791"/>
      <c r="P33" s="785"/>
      <c r="S33" s="800"/>
      <c r="T33" s="801"/>
      <c r="U33" s="802"/>
      <c r="V33" s="803"/>
      <c r="Y33" s="809"/>
      <c r="Z33" s="810"/>
      <c r="AA33" s="810"/>
      <c r="AB33" s="810"/>
      <c r="AC33" s="810"/>
      <c r="AD33" s="810"/>
      <c r="AE33" s="810"/>
      <c r="AF33" s="810"/>
      <c r="AG33" s="811"/>
      <c r="AH33" s="810"/>
      <c r="AI33" s="810"/>
      <c r="AJ33" s="815"/>
      <c r="AK33" s="815"/>
      <c r="AL33" s="815"/>
      <c r="AM33" s="815"/>
      <c r="AN33" s="815"/>
      <c r="AO33" s="815"/>
      <c r="AP33" s="815"/>
      <c r="AQ33" s="815"/>
      <c r="AR33" s="815"/>
      <c r="AS33" s="815"/>
      <c r="AT33" s="815"/>
      <c r="AU33" s="815"/>
      <c r="AV33" s="815"/>
      <c r="AW33" s="815"/>
      <c r="AX33" s="815"/>
      <c r="AY33" s="815"/>
      <c r="AZ33" s="815"/>
      <c r="BA33" s="815"/>
      <c r="BB33" s="815"/>
      <c r="BC33" s="815"/>
      <c r="BD33" s="815"/>
      <c r="BE33" s="816"/>
      <c r="BF33" s="781"/>
      <c r="BG33" s="791"/>
      <c r="BH33" s="791"/>
      <c r="BI33" s="791"/>
      <c r="BJ33" s="791"/>
      <c r="BK33" s="791"/>
      <c r="BL33" s="791"/>
      <c r="BM33" s="785"/>
      <c r="BN33" s="817"/>
      <c r="BO33" s="815"/>
      <c r="BP33" s="815"/>
      <c r="BQ33" s="815"/>
      <c r="BR33" s="815"/>
      <c r="BS33" s="815"/>
      <c r="BT33" s="815"/>
      <c r="BU33" s="815"/>
      <c r="BV33" s="815"/>
      <c r="BW33" s="818"/>
      <c r="BX33" s="779"/>
      <c r="BY33" s="780"/>
    </row>
    <row r="34" spans="6:92" ht="7.5" customHeight="1" x14ac:dyDescent="0.15">
      <c r="F34" s="779"/>
      <c r="G34" s="780"/>
      <c r="I34" s="781"/>
      <c r="J34" s="791"/>
      <c r="K34" s="791"/>
      <c r="L34" s="791"/>
      <c r="M34" s="791"/>
      <c r="N34" s="791"/>
      <c r="O34" s="791"/>
      <c r="P34" s="785"/>
      <c r="S34" s="800">
        <v>600</v>
      </c>
      <c r="T34" s="801"/>
      <c r="U34" s="802"/>
      <c r="V34" s="803"/>
      <c r="Y34" s="809"/>
      <c r="Z34" s="810"/>
      <c r="AA34" s="810"/>
      <c r="AB34" s="810"/>
      <c r="AC34" s="810"/>
      <c r="AD34" s="819"/>
      <c r="AE34" s="820"/>
      <c r="AF34" s="821"/>
      <c r="AG34" s="822"/>
      <c r="AH34" s="820"/>
      <c r="AI34" s="820"/>
      <c r="AJ34" s="820"/>
      <c r="AK34" s="820"/>
      <c r="AL34" s="820"/>
      <c r="AM34" s="820"/>
      <c r="AN34" s="820"/>
      <c r="AO34" s="820"/>
      <c r="AP34" s="820"/>
      <c r="AQ34" s="820"/>
      <c r="AR34" s="820"/>
      <c r="AS34" s="820"/>
      <c r="AT34" s="820"/>
      <c r="AU34" s="820"/>
      <c r="AV34" s="820"/>
      <c r="AW34" s="820"/>
      <c r="AX34" s="820"/>
      <c r="AY34" s="820"/>
      <c r="AZ34" s="820"/>
      <c r="BA34" s="820"/>
      <c r="BB34" s="820"/>
      <c r="BC34" s="820"/>
      <c r="BD34" s="820"/>
      <c r="BE34" s="823"/>
      <c r="BF34" s="781"/>
      <c r="BG34" s="791"/>
      <c r="BH34" s="791"/>
      <c r="BI34" s="791"/>
      <c r="BJ34" s="791"/>
      <c r="BK34" s="791"/>
      <c r="BL34" s="791"/>
      <c r="BM34" s="785"/>
      <c r="BN34" s="819"/>
      <c r="BO34" s="820"/>
      <c r="BP34" s="820"/>
      <c r="BQ34" s="820"/>
      <c r="BR34" s="820"/>
      <c r="BS34" s="820"/>
      <c r="BT34" s="820"/>
      <c r="BU34" s="820"/>
      <c r="BV34" s="820"/>
      <c r="BW34" s="824"/>
      <c r="BX34" s="779"/>
      <c r="BY34" s="780"/>
      <c r="CA34" s="772" t="s">
        <v>281</v>
      </c>
      <c r="CB34" s="772"/>
      <c r="CC34" s="772"/>
      <c r="CD34" s="772"/>
      <c r="CE34" s="772"/>
      <c r="CF34" s="772"/>
      <c r="CG34" s="772"/>
      <c r="CH34" s="772"/>
      <c r="CI34" s="772"/>
      <c r="CJ34" s="772"/>
      <c r="CK34" s="772"/>
      <c r="CL34" s="772"/>
      <c r="CM34" s="772"/>
      <c r="CN34" s="772"/>
    </row>
    <row r="35" spans="6:92" ht="7.5" customHeight="1" x14ac:dyDescent="0.15">
      <c r="F35" s="779"/>
      <c r="G35" s="780"/>
      <c r="I35" s="781"/>
      <c r="J35" s="791"/>
      <c r="K35" s="791"/>
      <c r="L35" s="791"/>
      <c r="M35" s="791"/>
      <c r="N35" s="791"/>
      <c r="O35" s="791"/>
      <c r="P35" s="785"/>
      <c r="S35" s="800"/>
      <c r="T35" s="801"/>
      <c r="U35" s="802"/>
      <c r="V35" s="803"/>
      <c r="Y35" s="809"/>
      <c r="Z35" s="810"/>
      <c r="AA35" s="810"/>
      <c r="AB35" s="810"/>
      <c r="AC35" s="810"/>
      <c r="AD35" s="825"/>
      <c r="AE35" s="826"/>
      <c r="AF35" s="827"/>
      <c r="AG35" s="828"/>
      <c r="AH35" s="826"/>
      <c r="AI35" s="826"/>
      <c r="AJ35" s="826"/>
      <c r="AK35" s="826"/>
      <c r="AL35" s="826"/>
      <c r="AM35" s="826"/>
      <c r="AN35" s="826"/>
      <c r="AO35" s="826"/>
      <c r="AP35" s="826"/>
      <c r="AQ35" s="826"/>
      <c r="AR35" s="826"/>
      <c r="AS35" s="826"/>
      <c r="AT35" s="826"/>
      <c r="AU35" s="826"/>
      <c r="AV35" s="826"/>
      <c r="AW35" s="826"/>
      <c r="AX35" s="826"/>
      <c r="AY35" s="826"/>
      <c r="AZ35" s="826"/>
      <c r="BA35" s="826"/>
      <c r="BB35" s="826"/>
      <c r="BC35" s="826"/>
      <c r="BD35" s="826"/>
      <c r="BE35" s="829"/>
      <c r="BF35" s="781"/>
      <c r="BG35" s="791"/>
      <c r="BH35" s="791"/>
      <c r="BI35" s="791"/>
      <c r="BJ35" s="791"/>
      <c r="BK35" s="791"/>
      <c r="BL35" s="791"/>
      <c r="BM35" s="785"/>
      <c r="BN35" s="825"/>
      <c r="BO35" s="830"/>
      <c r="BP35" s="830"/>
      <c r="BQ35" s="830"/>
      <c r="BR35" s="830"/>
      <c r="BS35" s="830"/>
      <c r="BT35" s="830"/>
      <c r="BU35" s="830"/>
      <c r="BV35" s="830"/>
      <c r="BW35" s="831"/>
      <c r="BX35" s="779"/>
      <c r="BY35" s="780"/>
      <c r="CA35" s="772"/>
      <c r="CB35" s="772"/>
      <c r="CC35" s="772"/>
      <c r="CD35" s="772"/>
      <c r="CE35" s="772"/>
      <c r="CF35" s="772"/>
      <c r="CG35" s="772"/>
      <c r="CH35" s="772"/>
      <c r="CI35" s="772"/>
      <c r="CJ35" s="772"/>
      <c r="CK35" s="772"/>
      <c r="CL35" s="772"/>
      <c r="CM35" s="772"/>
      <c r="CN35" s="772"/>
    </row>
    <row r="36" spans="6:92" ht="7.5" customHeight="1" x14ac:dyDescent="0.15">
      <c r="F36" s="779"/>
      <c r="G36" s="780"/>
      <c r="I36" s="832"/>
      <c r="J36" s="833"/>
      <c r="K36" s="833"/>
      <c r="L36" s="833"/>
      <c r="M36" s="833"/>
      <c r="N36" s="833"/>
      <c r="O36" s="833"/>
      <c r="P36" s="834"/>
      <c r="S36" s="800"/>
      <c r="T36" s="801"/>
      <c r="U36" s="802"/>
      <c r="V36" s="803"/>
      <c r="Y36" s="809"/>
      <c r="Z36" s="810"/>
      <c r="AA36" s="810"/>
      <c r="AB36" s="810"/>
      <c r="AC36" s="810"/>
      <c r="AD36" s="825"/>
      <c r="AE36" s="826"/>
      <c r="AF36" s="827"/>
      <c r="AG36" s="828"/>
      <c r="AH36" s="826"/>
      <c r="AI36" s="826"/>
      <c r="AJ36" s="826"/>
      <c r="AK36" s="826"/>
      <c r="AL36" s="826"/>
      <c r="AM36" s="826"/>
      <c r="AN36" s="826"/>
      <c r="AO36" s="826"/>
      <c r="AP36" s="826"/>
      <c r="AQ36" s="826"/>
      <c r="AR36" s="826"/>
      <c r="AS36" s="826"/>
      <c r="AT36" s="826"/>
      <c r="AU36" s="826"/>
      <c r="AV36" s="826"/>
      <c r="AW36" s="826"/>
      <c r="AX36" s="826"/>
      <c r="AY36" s="826"/>
      <c r="AZ36" s="826"/>
      <c r="BA36" s="826"/>
      <c r="BB36" s="826"/>
      <c r="BC36" s="826"/>
      <c r="BD36" s="826"/>
      <c r="BE36" s="829"/>
      <c r="BF36" s="832"/>
      <c r="BG36" s="833"/>
      <c r="BH36" s="833"/>
      <c r="BI36" s="833"/>
      <c r="BJ36" s="833"/>
      <c r="BK36" s="833"/>
      <c r="BL36" s="833"/>
      <c r="BM36" s="834"/>
      <c r="BN36" s="825"/>
      <c r="BO36" s="830"/>
      <c r="BP36" s="830"/>
      <c r="BQ36" s="830"/>
      <c r="BR36" s="830"/>
      <c r="BS36" s="830"/>
      <c r="BT36" s="830"/>
      <c r="BU36" s="830"/>
      <c r="BV36" s="830"/>
      <c r="BW36" s="831"/>
      <c r="BX36" s="779"/>
      <c r="BY36" s="780"/>
    </row>
    <row r="37" spans="6:92" ht="7.5" customHeight="1" x14ac:dyDescent="0.15">
      <c r="F37" s="779"/>
      <c r="G37" s="780"/>
      <c r="I37" s="781"/>
      <c r="J37" s="791"/>
      <c r="K37" s="791"/>
      <c r="L37" s="791"/>
      <c r="M37" s="791"/>
      <c r="N37" s="791"/>
      <c r="O37" s="791"/>
      <c r="P37" s="785"/>
      <c r="S37" s="800"/>
      <c r="T37" s="801"/>
      <c r="U37" s="802"/>
      <c r="V37" s="803"/>
      <c r="Y37" s="809"/>
      <c r="Z37" s="810"/>
      <c r="AA37" s="810"/>
      <c r="AB37" s="810"/>
      <c r="AC37" s="810"/>
      <c r="AD37" s="825"/>
      <c r="AE37" s="826"/>
      <c r="AF37" s="827"/>
      <c r="AG37" s="828" t="s">
        <v>282</v>
      </c>
      <c r="AH37" s="826"/>
      <c r="AI37" s="826"/>
      <c r="AJ37" s="826"/>
      <c r="AK37" s="826"/>
      <c r="AL37" s="826"/>
      <c r="AM37" s="826"/>
      <c r="AN37" s="826"/>
      <c r="AO37" s="826"/>
      <c r="AP37" s="826"/>
      <c r="AQ37" s="826"/>
      <c r="AR37" s="826"/>
      <c r="AS37" s="826"/>
      <c r="AT37" s="826"/>
      <c r="AU37" s="826"/>
      <c r="AV37" s="826"/>
      <c r="AW37" s="826"/>
      <c r="AX37" s="826"/>
      <c r="AY37" s="826"/>
      <c r="AZ37" s="826"/>
      <c r="BA37" s="826"/>
      <c r="BB37" s="826"/>
      <c r="BC37" s="826"/>
      <c r="BD37" s="826"/>
      <c r="BE37" s="829"/>
      <c r="BF37" s="781"/>
      <c r="BG37" s="791"/>
      <c r="BH37" s="791"/>
      <c r="BI37" s="791"/>
      <c r="BJ37" s="791"/>
      <c r="BK37" s="791"/>
      <c r="BL37" s="791"/>
      <c r="BM37" s="785"/>
      <c r="BN37" s="825"/>
      <c r="BO37" s="830"/>
      <c r="BP37" s="830"/>
      <c r="BQ37" s="830"/>
      <c r="BR37" s="830"/>
      <c r="BS37" s="830"/>
      <c r="BT37" s="830"/>
      <c r="BU37" s="830"/>
      <c r="BV37" s="830"/>
      <c r="BW37" s="831"/>
      <c r="BX37" s="835" t="s">
        <v>283</v>
      </c>
      <c r="BY37" s="773"/>
      <c r="BZ37" s="773"/>
      <c r="CA37" s="773"/>
      <c r="CB37" s="773"/>
      <c r="CC37" s="773"/>
      <c r="CD37" s="773"/>
      <c r="CE37" s="773"/>
      <c r="CF37" s="773"/>
    </row>
    <row r="38" spans="6:92" ht="7.5" customHeight="1" x14ac:dyDescent="0.15">
      <c r="F38" s="779"/>
      <c r="G38" s="780"/>
      <c r="I38" s="781"/>
      <c r="J38" s="791"/>
      <c r="K38" s="791"/>
      <c r="L38" s="791"/>
      <c r="M38" s="791"/>
      <c r="N38" s="791"/>
      <c r="O38" s="791"/>
      <c r="P38" s="785"/>
      <c r="S38" s="800"/>
      <c r="T38" s="801"/>
      <c r="U38" s="802"/>
      <c r="V38" s="803"/>
      <c r="Y38" s="809"/>
      <c r="Z38" s="810"/>
      <c r="AA38" s="810"/>
      <c r="AB38" s="810"/>
      <c r="AC38" s="810"/>
      <c r="AD38" s="825"/>
      <c r="AE38" s="826"/>
      <c r="AF38" s="827"/>
      <c r="AG38" s="828"/>
      <c r="AH38" s="826"/>
      <c r="AI38" s="826"/>
      <c r="AJ38" s="826"/>
      <c r="AK38" s="826"/>
      <c r="AL38" s="826"/>
      <c r="AM38" s="826"/>
      <c r="AN38" s="826"/>
      <c r="AO38" s="826"/>
      <c r="AP38" s="826"/>
      <c r="AQ38" s="826"/>
      <c r="AR38" s="826"/>
      <c r="AS38" s="826"/>
      <c r="AT38" s="826"/>
      <c r="AU38" s="826"/>
      <c r="AV38" s="826"/>
      <c r="AW38" s="826"/>
      <c r="AX38" s="826"/>
      <c r="AY38" s="826"/>
      <c r="AZ38" s="826"/>
      <c r="BA38" s="826"/>
      <c r="BB38" s="826"/>
      <c r="BC38" s="826"/>
      <c r="BD38" s="826"/>
      <c r="BE38" s="829"/>
      <c r="BF38" s="781"/>
      <c r="BG38" s="791"/>
      <c r="BH38" s="791"/>
      <c r="BI38" s="791"/>
      <c r="BJ38" s="791"/>
      <c r="BK38" s="791"/>
      <c r="BL38" s="791"/>
      <c r="BM38" s="785"/>
      <c r="BN38" s="825"/>
      <c r="BO38" s="830"/>
      <c r="BP38" s="830"/>
      <c r="BQ38" s="830"/>
      <c r="BR38" s="830"/>
      <c r="BS38" s="830"/>
      <c r="BT38" s="830"/>
      <c r="BU38" s="830"/>
      <c r="BV38" s="830"/>
      <c r="BW38" s="831"/>
      <c r="BX38" s="835"/>
      <c r="BY38" s="773"/>
      <c r="BZ38" s="773"/>
      <c r="CA38" s="773"/>
      <c r="CB38" s="773"/>
      <c r="CC38" s="773"/>
      <c r="CD38" s="773"/>
      <c r="CE38" s="773"/>
      <c r="CF38" s="773"/>
    </row>
    <row r="39" spans="6:92" ht="7.5" customHeight="1" x14ac:dyDescent="0.15">
      <c r="F39" s="779"/>
      <c r="G39" s="780"/>
      <c r="I39" s="781"/>
      <c r="J39" s="791"/>
      <c r="K39" s="791"/>
      <c r="L39" s="791"/>
      <c r="M39" s="791"/>
      <c r="N39" s="791"/>
      <c r="O39" s="791"/>
      <c r="P39" s="785"/>
      <c r="S39" s="800"/>
      <c r="T39" s="801"/>
      <c r="U39" s="802"/>
      <c r="V39" s="803"/>
      <c r="Y39" s="809"/>
      <c r="Z39" s="810"/>
      <c r="AA39" s="810"/>
      <c r="AB39" s="810"/>
      <c r="AC39" s="810"/>
      <c r="AD39" s="836"/>
      <c r="AE39" s="837"/>
      <c r="AF39" s="838"/>
      <c r="AG39" s="839"/>
      <c r="AH39" s="837"/>
      <c r="AI39" s="837"/>
      <c r="AJ39" s="837"/>
      <c r="AK39" s="837"/>
      <c r="AL39" s="837"/>
      <c r="AM39" s="837"/>
      <c r="AN39" s="837"/>
      <c r="AO39" s="837"/>
      <c r="AP39" s="837"/>
      <c r="AQ39" s="837"/>
      <c r="AR39" s="837"/>
      <c r="AS39" s="837"/>
      <c r="AT39" s="837"/>
      <c r="AU39" s="837"/>
      <c r="AV39" s="837"/>
      <c r="AW39" s="837"/>
      <c r="AX39" s="837"/>
      <c r="AY39" s="837"/>
      <c r="AZ39" s="837"/>
      <c r="BA39" s="837"/>
      <c r="BB39" s="837"/>
      <c r="BC39" s="837"/>
      <c r="BD39" s="837"/>
      <c r="BE39" s="840"/>
      <c r="BF39" s="781"/>
      <c r="BG39" s="791"/>
      <c r="BH39" s="791"/>
      <c r="BI39" s="791"/>
      <c r="BJ39" s="791"/>
      <c r="BK39" s="791"/>
      <c r="BL39" s="791"/>
      <c r="BM39" s="785"/>
      <c r="BN39" s="836"/>
      <c r="BO39" s="837"/>
      <c r="BP39" s="837"/>
      <c r="BQ39" s="837"/>
      <c r="BR39" s="837"/>
      <c r="BS39" s="837"/>
      <c r="BT39" s="837"/>
      <c r="BU39" s="837"/>
      <c r="BV39" s="837"/>
      <c r="BW39" s="841"/>
      <c r="BX39" s="835"/>
      <c r="BY39" s="773"/>
      <c r="BZ39" s="773"/>
      <c r="CA39" s="773"/>
      <c r="CB39" s="773"/>
      <c r="CC39" s="773"/>
      <c r="CD39" s="773"/>
      <c r="CE39" s="773"/>
      <c r="CF39" s="773"/>
    </row>
    <row r="40" spans="6:92" ht="7.5" customHeight="1" x14ac:dyDescent="0.15">
      <c r="F40" s="779"/>
      <c r="G40" s="780"/>
      <c r="I40" s="781"/>
      <c r="J40" s="797"/>
      <c r="K40" s="798"/>
      <c r="L40" s="798"/>
      <c r="M40" s="798"/>
      <c r="N40" s="798"/>
      <c r="O40" s="799"/>
      <c r="P40" s="785"/>
      <c r="S40" s="800">
        <v>500</v>
      </c>
      <c r="T40" s="801"/>
      <c r="U40" s="802"/>
      <c r="V40" s="803"/>
      <c r="Y40" s="809"/>
      <c r="Z40" s="810"/>
      <c r="AA40" s="810"/>
      <c r="AB40" s="810"/>
      <c r="AC40" s="810"/>
      <c r="AD40" s="810"/>
      <c r="AE40" s="810"/>
      <c r="AF40" s="810"/>
      <c r="AG40" s="811"/>
      <c r="AH40" s="810"/>
      <c r="AI40" s="810"/>
      <c r="AJ40" s="805"/>
      <c r="AK40" s="805"/>
      <c r="AL40" s="805"/>
      <c r="AM40" s="805"/>
      <c r="AN40" s="805"/>
      <c r="AO40" s="805"/>
      <c r="AP40" s="805"/>
      <c r="AQ40" s="805"/>
      <c r="AR40" s="805"/>
      <c r="AS40" s="805"/>
      <c r="AT40" s="805"/>
      <c r="AU40" s="805"/>
      <c r="AV40" s="805"/>
      <c r="AW40" s="805"/>
      <c r="AX40" s="805"/>
      <c r="AY40" s="805"/>
      <c r="AZ40" s="805"/>
      <c r="BA40" s="805"/>
      <c r="BB40" s="805"/>
      <c r="BC40" s="805"/>
      <c r="BD40" s="805"/>
      <c r="BE40" s="807"/>
      <c r="BF40" s="781"/>
      <c r="BG40" s="797"/>
      <c r="BH40" s="798"/>
      <c r="BI40" s="798"/>
      <c r="BJ40" s="798"/>
      <c r="BK40" s="798"/>
      <c r="BL40" s="799"/>
      <c r="BM40" s="785"/>
      <c r="BN40" s="804"/>
      <c r="BO40" s="805"/>
      <c r="BP40" s="805"/>
      <c r="BQ40" s="805"/>
      <c r="BR40" s="805"/>
      <c r="BS40" s="805"/>
      <c r="BT40" s="805"/>
      <c r="BU40" s="805"/>
      <c r="BV40" s="805"/>
      <c r="BW40" s="808"/>
      <c r="BX40" s="779"/>
      <c r="BY40" s="780"/>
    </row>
    <row r="41" spans="6:92" ht="7.5" customHeight="1" x14ac:dyDescent="0.15">
      <c r="F41" s="779"/>
      <c r="G41" s="780"/>
      <c r="I41" s="781"/>
      <c r="J41" s="797"/>
      <c r="K41" s="798"/>
      <c r="L41" s="798"/>
      <c r="M41" s="798"/>
      <c r="N41" s="798"/>
      <c r="O41" s="799"/>
      <c r="P41" s="785"/>
      <c r="S41" s="800"/>
      <c r="T41" s="801"/>
      <c r="U41" s="802"/>
      <c r="V41" s="803"/>
      <c r="Y41" s="809"/>
      <c r="Z41" s="810"/>
      <c r="AA41" s="810"/>
      <c r="AB41" s="810"/>
      <c r="AC41" s="810"/>
      <c r="AD41" s="810"/>
      <c r="AE41" s="810"/>
      <c r="AF41" s="810"/>
      <c r="AG41" s="811"/>
      <c r="AH41" s="810"/>
      <c r="AI41" s="810"/>
      <c r="AJ41" s="810"/>
      <c r="AK41" s="810"/>
      <c r="AL41" s="810"/>
      <c r="AM41" s="810"/>
      <c r="AN41" s="810"/>
      <c r="AO41" s="810"/>
      <c r="AP41" s="812" t="s">
        <v>280</v>
      </c>
      <c r="AQ41" s="812"/>
      <c r="AR41" s="812"/>
      <c r="AS41" s="812"/>
      <c r="AT41" s="812"/>
      <c r="AU41" s="812"/>
      <c r="AV41" s="812"/>
      <c r="AW41" s="810"/>
      <c r="AX41" s="810"/>
      <c r="AY41" s="810"/>
      <c r="AZ41" s="810"/>
      <c r="BA41" s="810"/>
      <c r="BB41" s="810"/>
      <c r="BC41" s="810"/>
      <c r="BD41" s="810"/>
      <c r="BE41" s="813"/>
      <c r="BF41" s="781"/>
      <c r="BG41" s="797"/>
      <c r="BH41" s="798"/>
      <c r="BI41" s="798"/>
      <c r="BJ41" s="798"/>
      <c r="BK41" s="798"/>
      <c r="BL41" s="799"/>
      <c r="BM41" s="785"/>
      <c r="BN41" s="809"/>
      <c r="BO41" s="812" t="s">
        <v>280</v>
      </c>
      <c r="BP41" s="812"/>
      <c r="BQ41" s="812"/>
      <c r="BR41" s="812"/>
      <c r="BS41" s="812"/>
      <c r="BT41" s="812"/>
      <c r="BU41" s="812"/>
      <c r="BV41" s="810"/>
      <c r="BW41" s="814"/>
      <c r="BX41" s="779"/>
      <c r="BY41" s="780"/>
    </row>
    <row r="42" spans="6:92" ht="7.5" customHeight="1" x14ac:dyDescent="0.15">
      <c r="F42" s="779"/>
      <c r="G42" s="780"/>
      <c r="I42" s="781"/>
      <c r="J42" s="797"/>
      <c r="K42" s="798"/>
      <c r="L42" s="798"/>
      <c r="M42" s="798"/>
      <c r="N42" s="798"/>
      <c r="O42" s="799"/>
      <c r="P42" s="785"/>
      <c r="S42" s="800"/>
      <c r="T42" s="801"/>
      <c r="U42" s="802"/>
      <c r="V42" s="803"/>
      <c r="Y42" s="809"/>
      <c r="Z42" s="810"/>
      <c r="AA42" s="810"/>
      <c r="AB42" s="810"/>
      <c r="AC42" s="810"/>
      <c r="AD42" s="810"/>
      <c r="AE42" s="810"/>
      <c r="AF42" s="810"/>
      <c r="AG42" s="811"/>
      <c r="AH42" s="810"/>
      <c r="AI42" s="810"/>
      <c r="AJ42" s="810"/>
      <c r="AK42" s="810"/>
      <c r="AL42" s="810"/>
      <c r="AM42" s="810"/>
      <c r="AN42" s="810"/>
      <c r="AO42" s="810"/>
      <c r="AP42" s="812"/>
      <c r="AQ42" s="812"/>
      <c r="AR42" s="812"/>
      <c r="AS42" s="812"/>
      <c r="AT42" s="812"/>
      <c r="AU42" s="812"/>
      <c r="AV42" s="812"/>
      <c r="AW42" s="810"/>
      <c r="AX42" s="810"/>
      <c r="AY42" s="810"/>
      <c r="AZ42" s="810"/>
      <c r="BA42" s="810"/>
      <c r="BB42" s="810"/>
      <c r="BC42" s="810"/>
      <c r="BD42" s="810"/>
      <c r="BE42" s="813"/>
      <c r="BF42" s="781"/>
      <c r="BG42" s="797"/>
      <c r="BH42" s="798"/>
      <c r="BI42" s="798"/>
      <c r="BJ42" s="798"/>
      <c r="BK42" s="798"/>
      <c r="BL42" s="799"/>
      <c r="BM42" s="785"/>
      <c r="BN42" s="809"/>
      <c r="BO42" s="812"/>
      <c r="BP42" s="812"/>
      <c r="BQ42" s="812"/>
      <c r="BR42" s="812"/>
      <c r="BS42" s="812"/>
      <c r="BT42" s="812"/>
      <c r="BU42" s="812"/>
      <c r="BV42" s="810"/>
      <c r="BW42" s="814"/>
      <c r="BX42" s="779"/>
      <c r="BY42" s="780"/>
    </row>
    <row r="43" spans="6:92" ht="7.5" customHeight="1" x14ac:dyDescent="0.15">
      <c r="F43" s="779"/>
      <c r="G43" s="780"/>
      <c r="I43" s="781"/>
      <c r="J43" s="797"/>
      <c r="K43" s="798"/>
      <c r="L43" s="798"/>
      <c r="M43" s="798"/>
      <c r="N43" s="798"/>
      <c r="O43" s="799"/>
      <c r="P43" s="785"/>
      <c r="S43" s="800"/>
      <c r="T43" s="801"/>
      <c r="U43" s="802"/>
      <c r="V43" s="803"/>
      <c r="Y43" s="809"/>
      <c r="Z43" s="810"/>
      <c r="AA43" s="810"/>
      <c r="AB43" s="810"/>
      <c r="AC43" s="810"/>
      <c r="AD43" s="810"/>
      <c r="AE43" s="810"/>
      <c r="AF43" s="810"/>
      <c r="AG43" s="811"/>
      <c r="AH43" s="810"/>
      <c r="AI43" s="810"/>
      <c r="AJ43" s="810"/>
      <c r="AK43" s="810"/>
      <c r="AL43" s="810"/>
      <c r="AM43" s="810"/>
      <c r="AN43" s="810"/>
      <c r="AO43" s="810"/>
      <c r="AP43" s="812"/>
      <c r="AQ43" s="812"/>
      <c r="AR43" s="812"/>
      <c r="AS43" s="812"/>
      <c r="AT43" s="812"/>
      <c r="AU43" s="812"/>
      <c r="AV43" s="812"/>
      <c r="AW43" s="810"/>
      <c r="AX43" s="810"/>
      <c r="AY43" s="810"/>
      <c r="AZ43" s="810"/>
      <c r="BA43" s="810"/>
      <c r="BB43" s="810"/>
      <c r="BC43" s="810"/>
      <c r="BD43" s="810"/>
      <c r="BE43" s="813"/>
      <c r="BF43" s="781"/>
      <c r="BG43" s="797"/>
      <c r="BH43" s="798"/>
      <c r="BI43" s="798"/>
      <c r="BJ43" s="798"/>
      <c r="BK43" s="798"/>
      <c r="BL43" s="799"/>
      <c r="BM43" s="785"/>
      <c r="BN43" s="809"/>
      <c r="BO43" s="812"/>
      <c r="BP43" s="812"/>
      <c r="BQ43" s="812"/>
      <c r="BR43" s="812"/>
      <c r="BS43" s="812"/>
      <c r="BT43" s="812"/>
      <c r="BU43" s="812"/>
      <c r="BV43" s="810"/>
      <c r="BW43" s="814"/>
      <c r="BX43" s="779"/>
      <c r="BY43" s="780"/>
    </row>
    <row r="44" spans="6:92" ht="7.5" customHeight="1" x14ac:dyDescent="0.15">
      <c r="F44" s="779"/>
      <c r="G44" s="780"/>
      <c r="I44" s="781"/>
      <c r="J44" s="797"/>
      <c r="K44" s="798"/>
      <c r="L44" s="798"/>
      <c r="M44" s="798"/>
      <c r="N44" s="798"/>
      <c r="O44" s="799"/>
      <c r="P44" s="785"/>
      <c r="S44" s="800"/>
      <c r="T44" s="801"/>
      <c r="U44" s="802"/>
      <c r="V44" s="803"/>
      <c r="Y44" s="817"/>
      <c r="Z44" s="815"/>
      <c r="AA44" s="815"/>
      <c r="AB44" s="815"/>
      <c r="AC44" s="815"/>
      <c r="AD44" s="815"/>
      <c r="AE44" s="815"/>
      <c r="AF44" s="815"/>
      <c r="AG44" s="842"/>
      <c r="AH44" s="815"/>
      <c r="AI44" s="815"/>
      <c r="AJ44" s="815"/>
      <c r="AK44" s="815"/>
      <c r="AL44" s="815"/>
      <c r="AM44" s="815"/>
      <c r="AN44" s="815"/>
      <c r="AO44" s="815"/>
      <c r="AP44" s="815"/>
      <c r="AQ44" s="815"/>
      <c r="AR44" s="815"/>
      <c r="AS44" s="815"/>
      <c r="AT44" s="815"/>
      <c r="AU44" s="815"/>
      <c r="AV44" s="815"/>
      <c r="AW44" s="815"/>
      <c r="AX44" s="815"/>
      <c r="AY44" s="815"/>
      <c r="AZ44" s="815"/>
      <c r="BA44" s="815"/>
      <c r="BB44" s="815"/>
      <c r="BC44" s="815"/>
      <c r="BD44" s="815"/>
      <c r="BE44" s="816"/>
      <c r="BF44" s="781"/>
      <c r="BG44" s="797"/>
      <c r="BH44" s="798"/>
      <c r="BI44" s="798"/>
      <c r="BJ44" s="798"/>
      <c r="BK44" s="798"/>
      <c r="BL44" s="799"/>
      <c r="BM44" s="785"/>
      <c r="BN44" s="817"/>
      <c r="BO44" s="815"/>
      <c r="BP44" s="815"/>
      <c r="BQ44" s="815"/>
      <c r="BR44" s="815"/>
      <c r="BS44" s="815"/>
      <c r="BT44" s="815"/>
      <c r="BU44" s="815"/>
      <c r="BV44" s="815"/>
      <c r="BW44" s="818"/>
      <c r="BX44" s="779"/>
      <c r="BY44" s="780"/>
    </row>
    <row r="45" spans="6:92" ht="7.5" customHeight="1" x14ac:dyDescent="0.15">
      <c r="F45" s="779"/>
      <c r="G45" s="780"/>
      <c r="I45" s="781"/>
      <c r="J45" s="797"/>
      <c r="K45" s="798"/>
      <c r="L45" s="798"/>
      <c r="M45" s="798"/>
      <c r="N45" s="798"/>
      <c r="O45" s="799"/>
      <c r="P45" s="785"/>
      <c r="AG45" s="795"/>
      <c r="AH45" s="780"/>
      <c r="AI45" s="780"/>
      <c r="AJ45" s="780"/>
      <c r="AK45" s="780"/>
      <c r="BF45" s="781"/>
      <c r="BG45" s="797"/>
      <c r="BH45" s="798"/>
      <c r="BI45" s="798"/>
      <c r="BJ45" s="798"/>
      <c r="BK45" s="798"/>
      <c r="BL45" s="799"/>
      <c r="BM45" s="785"/>
      <c r="BX45" s="779"/>
      <c r="BY45" s="780"/>
    </row>
    <row r="46" spans="6:92" ht="7.5" customHeight="1" x14ac:dyDescent="0.15">
      <c r="F46" s="779"/>
      <c r="G46" s="780"/>
      <c r="I46" s="781"/>
      <c r="J46" s="797"/>
      <c r="K46" s="798"/>
      <c r="L46" s="798"/>
      <c r="M46" s="798"/>
      <c r="N46" s="798"/>
      <c r="O46" s="799"/>
      <c r="P46" s="785"/>
      <c r="AG46" s="795"/>
      <c r="AH46" s="780"/>
      <c r="AI46" s="780"/>
      <c r="AJ46" s="780"/>
      <c r="AK46" s="780"/>
      <c r="BF46" s="781"/>
      <c r="BG46" s="797"/>
      <c r="BH46" s="798"/>
      <c r="BI46" s="798"/>
      <c r="BJ46" s="798"/>
      <c r="BK46" s="798"/>
      <c r="BL46" s="799"/>
      <c r="BM46" s="785"/>
      <c r="BX46" s="779"/>
      <c r="BY46" s="780"/>
    </row>
    <row r="47" spans="6:92" ht="7.5" customHeight="1" x14ac:dyDescent="0.15">
      <c r="F47" s="779"/>
      <c r="G47" s="780"/>
      <c r="I47" s="781"/>
      <c r="J47" s="797"/>
      <c r="K47" s="798"/>
      <c r="L47" s="798"/>
      <c r="M47" s="798"/>
      <c r="N47" s="798"/>
      <c r="O47" s="799"/>
      <c r="P47" s="785"/>
      <c r="AG47" s="795"/>
      <c r="AH47" s="780"/>
      <c r="AI47" s="780"/>
      <c r="AJ47" s="780"/>
      <c r="AK47" s="780"/>
      <c r="BF47" s="781"/>
      <c r="BG47" s="797"/>
      <c r="BH47" s="798"/>
      <c r="BI47" s="798"/>
      <c r="BJ47" s="798"/>
      <c r="BK47" s="798"/>
      <c r="BL47" s="799"/>
      <c r="BM47" s="785"/>
      <c r="BX47" s="779"/>
      <c r="BY47" s="780"/>
    </row>
    <row r="48" spans="6:92" ht="7.5" customHeight="1" x14ac:dyDescent="0.15">
      <c r="F48" s="779"/>
      <c r="G48" s="780"/>
      <c r="I48" s="781"/>
      <c r="J48" s="797"/>
      <c r="K48" s="798"/>
      <c r="L48" s="798"/>
      <c r="M48" s="798"/>
      <c r="N48" s="798"/>
      <c r="O48" s="799"/>
      <c r="P48" s="785"/>
      <c r="AG48" s="795"/>
      <c r="AH48" s="780"/>
      <c r="AI48" s="780"/>
      <c r="AJ48" s="780"/>
      <c r="AK48" s="780"/>
      <c r="BF48" s="781"/>
      <c r="BG48" s="797"/>
      <c r="BH48" s="798"/>
      <c r="BI48" s="798"/>
      <c r="BJ48" s="798"/>
      <c r="BK48" s="798"/>
      <c r="BL48" s="799"/>
      <c r="BM48" s="785"/>
      <c r="BX48" s="779"/>
      <c r="BY48" s="780"/>
    </row>
    <row r="49" spans="6:77" ht="7.5" customHeight="1" x14ac:dyDescent="0.15">
      <c r="F49" s="779"/>
      <c r="G49" s="780"/>
      <c r="I49" s="781"/>
      <c r="J49" s="797"/>
      <c r="K49" s="798"/>
      <c r="L49" s="798"/>
      <c r="M49" s="798"/>
      <c r="N49" s="798"/>
      <c r="O49" s="799"/>
      <c r="P49" s="785"/>
      <c r="AG49" s="795"/>
      <c r="AH49" s="780"/>
      <c r="AI49" s="780"/>
      <c r="AJ49" s="780"/>
      <c r="AK49" s="780"/>
      <c r="BF49" s="781"/>
      <c r="BG49" s="797"/>
      <c r="BH49" s="798"/>
      <c r="BI49" s="798"/>
      <c r="BJ49" s="798"/>
      <c r="BK49" s="798"/>
      <c r="BL49" s="799"/>
      <c r="BM49" s="785"/>
      <c r="BX49" s="779"/>
      <c r="BY49" s="780"/>
    </row>
    <row r="50" spans="6:77" ht="7.5" customHeight="1" x14ac:dyDescent="0.15">
      <c r="F50" s="779"/>
      <c r="G50" s="780"/>
      <c r="I50" s="781"/>
      <c r="J50" s="791"/>
      <c r="K50" s="791"/>
      <c r="L50" s="791"/>
      <c r="M50" s="791"/>
      <c r="N50" s="791"/>
      <c r="O50" s="791"/>
      <c r="P50" s="785"/>
      <c r="AG50" s="795"/>
      <c r="AH50" s="780"/>
      <c r="AI50" s="780"/>
      <c r="AJ50" s="780"/>
      <c r="AK50" s="780"/>
      <c r="BF50" s="781"/>
      <c r="BG50" s="791"/>
      <c r="BH50" s="791"/>
      <c r="BI50" s="791"/>
      <c r="BJ50" s="791"/>
      <c r="BK50" s="791"/>
      <c r="BL50" s="791"/>
      <c r="BM50" s="785"/>
      <c r="BX50" s="779"/>
      <c r="BY50" s="780"/>
    </row>
    <row r="51" spans="6:77" ht="7.5" customHeight="1" x14ac:dyDescent="0.15">
      <c r="F51" s="779"/>
      <c r="G51" s="780"/>
      <c r="I51" s="781"/>
      <c r="J51" s="791"/>
      <c r="K51" s="791"/>
      <c r="L51" s="791"/>
      <c r="M51" s="791"/>
      <c r="N51" s="791"/>
      <c r="O51" s="791"/>
      <c r="P51" s="785"/>
      <c r="AG51" s="795"/>
      <c r="AH51" s="780"/>
      <c r="AI51" s="780"/>
      <c r="AJ51" s="780"/>
      <c r="AK51" s="780"/>
      <c r="BF51" s="781"/>
      <c r="BG51" s="791"/>
      <c r="BH51" s="791"/>
      <c r="BI51" s="791"/>
      <c r="BJ51" s="791"/>
      <c r="BK51" s="791"/>
      <c r="BL51" s="791"/>
      <c r="BM51" s="785"/>
      <c r="BX51" s="779"/>
      <c r="BY51" s="780"/>
    </row>
    <row r="52" spans="6:77" ht="7.5" customHeight="1" x14ac:dyDescent="0.15">
      <c r="F52" s="779"/>
      <c r="G52" s="780"/>
      <c r="I52" s="781"/>
      <c r="J52" s="791"/>
      <c r="K52" s="791"/>
      <c r="L52" s="791"/>
      <c r="M52" s="791"/>
      <c r="N52" s="791"/>
      <c r="O52" s="791"/>
      <c r="P52" s="785"/>
      <c r="AG52" s="795"/>
      <c r="AH52" s="780"/>
      <c r="AI52" s="780"/>
      <c r="AJ52" s="780"/>
      <c r="AK52" s="780"/>
      <c r="BF52" s="781"/>
      <c r="BG52" s="791"/>
      <c r="BH52" s="791"/>
      <c r="BI52" s="791"/>
      <c r="BJ52" s="791"/>
      <c r="BK52" s="791"/>
      <c r="BL52" s="791"/>
      <c r="BM52" s="785"/>
      <c r="BX52" s="779"/>
      <c r="BY52" s="780"/>
    </row>
    <row r="53" spans="6:77" ht="7.5" customHeight="1" x14ac:dyDescent="0.15">
      <c r="F53" s="779"/>
      <c r="G53" s="780"/>
      <c r="I53" s="781"/>
      <c r="J53" s="791"/>
      <c r="K53" s="791"/>
      <c r="L53" s="791"/>
      <c r="M53" s="791"/>
      <c r="N53" s="791"/>
      <c r="O53" s="791"/>
      <c r="P53" s="785"/>
      <c r="AG53" s="795"/>
      <c r="AH53" s="780"/>
      <c r="AI53" s="780"/>
      <c r="AJ53" s="780"/>
      <c r="AK53" s="780"/>
      <c r="BF53" s="781"/>
      <c r="BG53" s="791"/>
      <c r="BH53" s="791"/>
      <c r="BI53" s="791"/>
      <c r="BJ53" s="791"/>
      <c r="BK53" s="791"/>
      <c r="BL53" s="791"/>
      <c r="BM53" s="785"/>
      <c r="BX53" s="779"/>
      <c r="BY53" s="780"/>
    </row>
    <row r="54" spans="6:77" ht="7.5" customHeight="1" x14ac:dyDescent="0.15">
      <c r="F54" s="779"/>
      <c r="G54" s="780"/>
      <c r="I54" s="832"/>
      <c r="J54" s="833"/>
      <c r="K54" s="833"/>
      <c r="L54" s="833"/>
      <c r="M54" s="833"/>
      <c r="N54" s="833"/>
      <c r="O54" s="833"/>
      <c r="P54" s="834"/>
      <c r="AG54" s="795"/>
      <c r="AH54" s="780"/>
      <c r="AI54" s="780"/>
      <c r="AJ54" s="780"/>
      <c r="AK54" s="780"/>
      <c r="BF54" s="832"/>
      <c r="BG54" s="833"/>
      <c r="BH54" s="833"/>
      <c r="BI54" s="833"/>
      <c r="BJ54" s="833"/>
      <c r="BK54" s="833"/>
      <c r="BL54" s="833"/>
      <c r="BM54" s="834"/>
      <c r="BX54" s="779"/>
      <c r="BY54" s="780"/>
    </row>
    <row r="55" spans="6:77" ht="7.5" customHeight="1" x14ac:dyDescent="0.15">
      <c r="F55" s="779"/>
      <c r="G55" s="780"/>
      <c r="I55" s="781"/>
      <c r="J55" s="791"/>
      <c r="K55" s="791"/>
      <c r="L55" s="791"/>
      <c r="M55" s="791"/>
      <c r="N55" s="791"/>
      <c r="O55" s="791"/>
      <c r="P55" s="785"/>
      <c r="BF55" s="781"/>
      <c r="BG55" s="791"/>
      <c r="BH55" s="791"/>
      <c r="BI55" s="791"/>
      <c r="BJ55" s="791"/>
      <c r="BK55" s="791"/>
      <c r="BL55" s="791"/>
      <c r="BM55" s="785"/>
      <c r="BX55" s="779"/>
      <c r="BY55" s="780"/>
    </row>
    <row r="56" spans="6:77" ht="7.5" customHeight="1" x14ac:dyDescent="0.15">
      <c r="F56" s="779"/>
      <c r="G56" s="780"/>
      <c r="I56" s="781"/>
      <c r="J56" s="791"/>
      <c r="K56" s="791"/>
      <c r="L56" s="791"/>
      <c r="M56" s="791"/>
      <c r="N56" s="791"/>
      <c r="O56" s="791"/>
      <c r="P56" s="785"/>
      <c r="BF56" s="781"/>
      <c r="BG56" s="791"/>
      <c r="BH56" s="791"/>
      <c r="BI56" s="791"/>
      <c r="BJ56" s="791"/>
      <c r="BK56" s="791"/>
      <c r="BL56" s="791"/>
      <c r="BM56" s="785"/>
      <c r="BX56" s="779"/>
      <c r="BY56" s="780"/>
    </row>
    <row r="57" spans="6:77" ht="7.5" customHeight="1" x14ac:dyDescent="0.15">
      <c r="F57" s="779"/>
      <c r="G57" s="780"/>
      <c r="I57" s="781"/>
      <c r="J57" s="791"/>
      <c r="K57" s="791"/>
      <c r="L57" s="791"/>
      <c r="M57" s="791"/>
      <c r="N57" s="791"/>
      <c r="O57" s="791"/>
      <c r="P57" s="785"/>
      <c r="AC57" s="772" t="s">
        <v>284</v>
      </c>
      <c r="AD57" s="772"/>
      <c r="AE57" s="772"/>
      <c r="AF57" s="772"/>
      <c r="AG57" s="772"/>
      <c r="AH57" s="772"/>
      <c r="AI57" s="772"/>
      <c r="AJ57" s="772"/>
      <c r="BF57" s="781"/>
      <c r="BG57" s="791"/>
      <c r="BH57" s="791"/>
      <c r="BI57" s="791"/>
      <c r="BJ57" s="791"/>
      <c r="BK57" s="791"/>
      <c r="BL57" s="791"/>
      <c r="BM57" s="785"/>
      <c r="BX57" s="779"/>
      <c r="BY57" s="780"/>
    </row>
    <row r="58" spans="6:77" ht="7.5" customHeight="1" x14ac:dyDescent="0.15">
      <c r="F58" s="779"/>
      <c r="G58" s="780"/>
      <c r="I58" s="781"/>
      <c r="J58" s="843"/>
      <c r="K58" s="844"/>
      <c r="L58" s="844"/>
      <c r="M58" s="844"/>
      <c r="N58" s="844"/>
      <c r="O58" s="845"/>
      <c r="P58" s="785"/>
      <c r="AC58" s="772"/>
      <c r="AD58" s="772"/>
      <c r="AE58" s="772"/>
      <c r="AF58" s="772"/>
      <c r="AG58" s="772"/>
      <c r="AH58" s="772"/>
      <c r="AI58" s="772"/>
      <c r="AJ58" s="772"/>
      <c r="BF58" s="781"/>
      <c r="BG58" s="843"/>
      <c r="BH58" s="844"/>
      <c r="BI58" s="844"/>
      <c r="BJ58" s="844"/>
      <c r="BK58" s="844"/>
      <c r="BL58" s="845"/>
      <c r="BM58" s="785"/>
      <c r="BX58" s="779"/>
      <c r="BY58" s="780"/>
    </row>
    <row r="59" spans="6:77" ht="7.5" customHeight="1" x14ac:dyDescent="0.15">
      <c r="F59" s="779"/>
      <c r="G59" s="780"/>
      <c r="I59" s="781"/>
      <c r="J59" s="782"/>
      <c r="K59" s="783"/>
      <c r="L59" s="783"/>
      <c r="M59" s="783"/>
      <c r="N59" s="783"/>
      <c r="O59" s="784"/>
      <c r="P59" s="785"/>
      <c r="BF59" s="781"/>
      <c r="BG59" s="782"/>
      <c r="BH59" s="783"/>
      <c r="BI59" s="783"/>
      <c r="BJ59" s="783"/>
      <c r="BK59" s="783"/>
      <c r="BL59" s="784"/>
      <c r="BM59" s="785"/>
      <c r="BX59" s="779"/>
      <c r="BY59" s="780"/>
    </row>
    <row r="60" spans="6:77" ht="7.5" customHeight="1" x14ac:dyDescent="0.15">
      <c r="F60" s="779"/>
      <c r="G60" s="780"/>
      <c r="I60" s="781"/>
      <c r="J60" s="782"/>
      <c r="K60" s="783"/>
      <c r="L60" s="783"/>
      <c r="M60" s="783"/>
      <c r="N60" s="783"/>
      <c r="O60" s="784"/>
      <c r="P60" s="785"/>
      <c r="BF60" s="781"/>
      <c r="BG60" s="782"/>
      <c r="BH60" s="783"/>
      <c r="BI60" s="783"/>
      <c r="BJ60" s="783"/>
      <c r="BK60" s="783"/>
      <c r="BL60" s="784"/>
      <c r="BM60" s="785"/>
      <c r="BX60" s="779"/>
      <c r="BY60" s="780"/>
    </row>
    <row r="61" spans="6:77" ht="7.5" customHeight="1" x14ac:dyDescent="0.15">
      <c r="F61" s="779"/>
      <c r="G61" s="780"/>
      <c r="I61" s="781"/>
      <c r="J61" s="782"/>
      <c r="K61" s="783"/>
      <c r="L61" s="783"/>
      <c r="M61" s="783"/>
      <c r="N61" s="783"/>
      <c r="O61" s="784"/>
      <c r="P61" s="785"/>
      <c r="BF61" s="781"/>
      <c r="BG61" s="782"/>
      <c r="BH61" s="783"/>
      <c r="BI61" s="783"/>
      <c r="BJ61" s="783"/>
      <c r="BK61" s="783"/>
      <c r="BL61" s="784"/>
      <c r="BM61" s="785"/>
      <c r="BX61" s="779"/>
      <c r="BY61" s="780"/>
    </row>
    <row r="62" spans="6:77" ht="7.5" customHeight="1" x14ac:dyDescent="0.15">
      <c r="F62" s="779"/>
      <c r="G62" s="780"/>
      <c r="I62" s="781"/>
      <c r="J62" s="782"/>
      <c r="K62" s="783"/>
      <c r="L62" s="783"/>
      <c r="M62" s="783"/>
      <c r="N62" s="783"/>
      <c r="O62" s="784"/>
      <c r="P62" s="785"/>
      <c r="BF62" s="781"/>
      <c r="BG62" s="782"/>
      <c r="BH62" s="783"/>
      <c r="BI62" s="783"/>
      <c r="BJ62" s="783"/>
      <c r="BK62" s="783"/>
      <c r="BL62" s="784"/>
      <c r="BM62" s="785"/>
      <c r="BX62" s="779"/>
      <c r="BY62" s="780"/>
    </row>
    <row r="65" spans="6:85" ht="7.5" customHeight="1" x14ac:dyDescent="0.15">
      <c r="F65" s="777" t="s">
        <v>285</v>
      </c>
      <c r="G65" s="773"/>
      <c r="H65" s="773"/>
      <c r="I65" s="773"/>
      <c r="J65" s="773"/>
      <c r="K65" s="773"/>
      <c r="L65" s="773"/>
      <c r="M65" s="773"/>
      <c r="N65" s="773"/>
      <c r="O65" s="773"/>
      <c r="P65" s="773"/>
      <c r="Q65" s="773"/>
      <c r="R65" s="773"/>
      <c r="S65" s="773"/>
      <c r="T65" s="773"/>
      <c r="U65" s="773"/>
      <c r="V65" s="773"/>
      <c r="W65" s="773"/>
      <c r="X65" s="773"/>
      <c r="Y65" s="773"/>
      <c r="Z65" s="773"/>
      <c r="AA65" s="773"/>
      <c r="AB65" s="773"/>
      <c r="AC65" s="773"/>
      <c r="AD65" s="773"/>
      <c r="AE65" s="773"/>
      <c r="AF65" s="773"/>
      <c r="AG65" s="773"/>
      <c r="AH65" s="773"/>
      <c r="AI65" s="773"/>
      <c r="AJ65" s="773"/>
      <c r="AK65" s="773"/>
      <c r="AL65" s="773"/>
      <c r="AM65" s="773"/>
      <c r="AN65" s="773"/>
      <c r="AO65" s="773"/>
      <c r="AP65" s="773"/>
      <c r="AQ65" s="773"/>
      <c r="AR65" s="773"/>
      <c r="AS65" s="773"/>
      <c r="AT65" s="773"/>
      <c r="AU65" s="773"/>
      <c r="AV65" s="773"/>
      <c r="AW65" s="773"/>
      <c r="AX65" s="773"/>
      <c r="AY65" s="773"/>
      <c r="AZ65" s="773"/>
      <c r="BA65" s="773"/>
      <c r="BB65" s="773"/>
      <c r="BC65" s="773"/>
      <c r="BD65" s="773"/>
      <c r="BE65" s="773"/>
      <c r="BF65" s="773"/>
      <c r="BG65" s="773"/>
      <c r="BH65" s="773"/>
      <c r="BI65" s="773"/>
      <c r="BJ65" s="773"/>
      <c r="BK65" s="773"/>
      <c r="BL65" s="773"/>
      <c r="BM65" s="773"/>
      <c r="BN65" s="773"/>
      <c r="BO65" s="773"/>
      <c r="BP65" s="773"/>
      <c r="BQ65" s="773"/>
      <c r="BR65" s="773"/>
      <c r="BS65" s="773"/>
      <c r="BT65" s="773"/>
      <c r="BU65" s="773"/>
      <c r="BV65" s="773"/>
      <c r="BW65" s="778"/>
    </row>
    <row r="66" spans="6:85" ht="7.5" customHeight="1" x14ac:dyDescent="0.15">
      <c r="F66" s="846"/>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280"/>
      <c r="AO66" s="280"/>
      <c r="AP66" s="280"/>
      <c r="AQ66" s="280"/>
      <c r="AR66" s="280"/>
      <c r="AS66" s="280"/>
      <c r="AT66" s="280"/>
      <c r="AU66" s="280"/>
      <c r="AV66" s="280"/>
      <c r="AW66" s="280"/>
      <c r="AX66" s="280"/>
      <c r="AY66" s="280"/>
      <c r="AZ66" s="280"/>
      <c r="BA66" s="280"/>
      <c r="BB66" s="280"/>
      <c r="BC66" s="280"/>
      <c r="BD66" s="280"/>
      <c r="BE66" s="280"/>
      <c r="BF66" s="280"/>
      <c r="BG66" s="280"/>
      <c r="BH66" s="280"/>
      <c r="BI66" s="280"/>
      <c r="BJ66" s="280"/>
      <c r="BK66" s="280"/>
      <c r="BL66" s="280"/>
      <c r="BM66" s="280"/>
      <c r="BN66" s="280"/>
      <c r="BO66" s="280"/>
      <c r="BP66" s="280"/>
      <c r="BQ66" s="280"/>
      <c r="BR66" s="280"/>
      <c r="BS66" s="280"/>
      <c r="BT66" s="280"/>
      <c r="BU66" s="280"/>
      <c r="BV66" s="280"/>
      <c r="BW66" s="847"/>
    </row>
    <row r="68" spans="6:85" ht="7.5" customHeight="1" x14ac:dyDescent="0.15">
      <c r="Z68" s="772">
        <v>500</v>
      </c>
      <c r="AA68" s="772"/>
      <c r="AB68" s="772"/>
      <c r="AD68" s="772">
        <v>300</v>
      </c>
      <c r="AE68" s="772"/>
      <c r="AF68" s="772"/>
      <c r="AP68" s="848">
        <v>2500</v>
      </c>
      <c r="AQ68" s="772"/>
      <c r="AR68" s="772"/>
      <c r="AS68" s="772"/>
      <c r="AT68" s="772"/>
      <c r="AU68" s="772"/>
      <c r="AV68" s="772"/>
      <c r="AW68" s="772"/>
      <c r="BH68" s="772">
        <v>800</v>
      </c>
      <c r="BI68" s="772"/>
      <c r="BJ68" s="772"/>
      <c r="BK68" s="772"/>
      <c r="BP68" s="848">
        <v>1000</v>
      </c>
      <c r="BQ68" s="772"/>
      <c r="BR68" s="772"/>
      <c r="BS68" s="772"/>
      <c r="BT68" s="772"/>
      <c r="BU68" s="772"/>
      <c r="BZ68" s="848">
        <v>1000</v>
      </c>
      <c r="CA68" s="772"/>
      <c r="CB68" s="772"/>
      <c r="CC68" s="772"/>
      <c r="CD68" s="772"/>
      <c r="CE68" s="772"/>
    </row>
    <row r="69" spans="6:85" ht="7.5" customHeight="1" x14ac:dyDescent="0.15">
      <c r="Z69" s="772"/>
      <c r="AA69" s="772"/>
      <c r="AB69" s="772"/>
      <c r="AD69" s="772"/>
      <c r="AE69" s="772"/>
      <c r="AF69" s="772"/>
      <c r="AP69" s="772"/>
      <c r="AQ69" s="772"/>
      <c r="AR69" s="772"/>
      <c r="AS69" s="772"/>
      <c r="AT69" s="772"/>
      <c r="AU69" s="772"/>
      <c r="AV69" s="772"/>
      <c r="AW69" s="772"/>
      <c r="BH69" s="772"/>
      <c r="BI69" s="772"/>
      <c r="BJ69" s="772"/>
      <c r="BK69" s="772"/>
      <c r="BP69" s="772"/>
      <c r="BQ69" s="772"/>
      <c r="BR69" s="772"/>
      <c r="BS69" s="772"/>
      <c r="BT69" s="772"/>
      <c r="BU69" s="772"/>
      <c r="BZ69" s="772"/>
      <c r="CA69" s="772"/>
      <c r="CB69" s="772"/>
      <c r="CC69" s="772"/>
      <c r="CD69" s="772"/>
      <c r="CE69" s="772"/>
    </row>
    <row r="70" spans="6:85" ht="7.5" customHeight="1" x14ac:dyDescent="0.15">
      <c r="Y70" s="849"/>
      <c r="Z70" s="849"/>
      <c r="AA70" s="849"/>
      <c r="AB70" s="849"/>
      <c r="AC70" s="849"/>
      <c r="AD70" s="849"/>
      <c r="AE70" s="849"/>
      <c r="AF70" s="849"/>
      <c r="AG70" s="849"/>
      <c r="AH70" s="849"/>
      <c r="AI70" s="849"/>
      <c r="AJ70" s="849"/>
      <c r="AK70" s="849"/>
      <c r="AL70" s="849"/>
      <c r="AM70" s="849"/>
      <c r="AN70" s="849"/>
      <c r="AO70" s="849"/>
      <c r="AP70" s="849"/>
      <c r="AQ70" s="849"/>
      <c r="AR70" s="849"/>
      <c r="AS70" s="849"/>
      <c r="AT70" s="849"/>
      <c r="AU70" s="849"/>
      <c r="AV70" s="849"/>
      <c r="AW70" s="849"/>
      <c r="AX70" s="849"/>
      <c r="AY70" s="849"/>
      <c r="AZ70" s="849"/>
      <c r="BA70" s="849"/>
      <c r="BB70" s="849"/>
      <c r="BC70" s="849"/>
      <c r="BD70" s="849"/>
      <c r="BE70" s="849"/>
      <c r="BF70" s="849"/>
      <c r="BG70" s="849"/>
      <c r="BH70" s="849"/>
      <c r="BI70" s="849"/>
      <c r="BJ70" s="849"/>
      <c r="BK70" s="849"/>
      <c r="BL70" s="849"/>
      <c r="BM70" s="849"/>
      <c r="BN70" s="849"/>
      <c r="BO70" s="849"/>
      <c r="BP70" s="849"/>
      <c r="BQ70" s="849"/>
      <c r="BR70" s="849"/>
      <c r="BS70" s="849"/>
      <c r="BT70" s="849"/>
      <c r="BU70" s="849"/>
      <c r="BV70" s="849"/>
      <c r="BW70" s="849"/>
      <c r="BX70" s="849"/>
      <c r="BY70" s="849"/>
      <c r="BZ70" s="849"/>
      <c r="CA70" s="849"/>
      <c r="CB70" s="849"/>
      <c r="CC70" s="849"/>
      <c r="CD70" s="849"/>
      <c r="CE70" s="849"/>
      <c r="CF70" s="849"/>
      <c r="CG70" s="849"/>
    </row>
    <row r="71" spans="6:85" ht="7.5" customHeight="1" x14ac:dyDescent="0.15">
      <c r="Y71" s="849"/>
      <c r="Z71" s="849"/>
      <c r="AA71" s="849"/>
      <c r="AB71" s="849"/>
      <c r="AC71" s="849"/>
      <c r="AD71" s="849"/>
      <c r="AE71" s="849"/>
      <c r="AF71" s="849"/>
      <c r="AG71" s="849"/>
      <c r="AH71" s="849"/>
      <c r="AI71" s="849"/>
      <c r="AJ71" s="849"/>
      <c r="AK71" s="849"/>
      <c r="AL71" s="849"/>
      <c r="AM71" s="849"/>
      <c r="AN71" s="849"/>
      <c r="AO71" s="849"/>
      <c r="AP71" s="849"/>
      <c r="AQ71" s="849"/>
      <c r="AR71" s="849"/>
      <c r="AS71" s="849"/>
      <c r="AT71" s="849"/>
      <c r="AU71" s="849"/>
      <c r="AV71" s="849"/>
      <c r="AW71" s="849"/>
      <c r="AX71" s="849"/>
      <c r="AY71" s="849"/>
      <c r="AZ71" s="849"/>
      <c r="BA71" s="849"/>
      <c r="BB71" s="849"/>
      <c r="BC71" s="849"/>
      <c r="BD71" s="849"/>
      <c r="BE71" s="849"/>
      <c r="BF71" s="849"/>
      <c r="BG71" s="849"/>
      <c r="BH71" s="849"/>
      <c r="BI71" s="849"/>
      <c r="BJ71" s="849"/>
      <c r="BK71" s="849"/>
      <c r="BL71" s="849"/>
      <c r="BM71" s="849"/>
      <c r="BN71" s="849"/>
      <c r="BO71" s="849"/>
      <c r="BP71" s="849"/>
      <c r="BQ71" s="849"/>
      <c r="BR71" s="849"/>
      <c r="BS71" s="849"/>
      <c r="BT71" s="849"/>
      <c r="BU71" s="849"/>
      <c r="BV71" s="849"/>
      <c r="BW71" s="849"/>
      <c r="BX71" s="849"/>
      <c r="BY71" s="849"/>
      <c r="BZ71" s="849"/>
      <c r="CA71" s="849"/>
      <c r="CB71" s="849"/>
      <c r="CC71" s="849"/>
      <c r="CD71" s="849"/>
      <c r="CE71" s="849"/>
      <c r="CF71" s="849"/>
      <c r="CG71" s="849"/>
    </row>
    <row r="77" spans="6:85" ht="7.5" customHeight="1" x14ac:dyDescent="0.15">
      <c r="AJ77" s="790" t="s">
        <v>278</v>
      </c>
      <c r="AK77" s="790"/>
      <c r="AL77" s="790"/>
      <c r="AM77" s="790"/>
      <c r="AN77" s="790"/>
      <c r="AO77" s="790"/>
      <c r="AP77" s="790"/>
      <c r="AQ77" s="790"/>
      <c r="AR77" s="790"/>
      <c r="AS77" s="790"/>
      <c r="AT77" s="790"/>
      <c r="AU77" s="790"/>
      <c r="AV77" s="790"/>
      <c r="AW77" s="790"/>
      <c r="AX77" s="790"/>
      <c r="AY77" s="790"/>
      <c r="AZ77" s="790"/>
      <c r="BA77" s="790"/>
      <c r="BB77" s="790"/>
      <c r="BP77" s="790" t="s">
        <v>279</v>
      </c>
      <c r="BQ77" s="790"/>
      <c r="BR77" s="790"/>
      <c r="BS77" s="790"/>
      <c r="BT77" s="790"/>
      <c r="BU77" s="790"/>
    </row>
    <row r="78" spans="6:85" ht="7.5" customHeight="1" x14ac:dyDescent="0.15">
      <c r="AJ78" s="790"/>
      <c r="AK78" s="790"/>
      <c r="AL78" s="790"/>
      <c r="AM78" s="790"/>
      <c r="AN78" s="790"/>
      <c r="AO78" s="790"/>
      <c r="AP78" s="790"/>
      <c r="AQ78" s="790"/>
      <c r="AR78" s="790"/>
      <c r="AS78" s="790"/>
      <c r="AT78" s="790"/>
      <c r="AU78" s="790"/>
      <c r="AV78" s="790"/>
      <c r="AW78" s="790"/>
      <c r="AX78" s="790"/>
      <c r="AY78" s="790"/>
      <c r="AZ78" s="790"/>
      <c r="BA78" s="790"/>
      <c r="BB78" s="790"/>
      <c r="BP78" s="790"/>
      <c r="BQ78" s="790"/>
      <c r="BR78" s="790"/>
      <c r="BS78" s="790"/>
      <c r="BT78" s="790"/>
      <c r="BU78" s="790"/>
    </row>
    <row r="79" spans="6:85" ht="7.5" customHeight="1" x14ac:dyDescent="0.15">
      <c r="AJ79" s="790"/>
      <c r="AK79" s="790"/>
      <c r="AL79" s="790"/>
      <c r="AM79" s="790"/>
      <c r="AN79" s="790"/>
      <c r="AO79" s="790"/>
      <c r="AP79" s="790"/>
      <c r="AQ79" s="790"/>
      <c r="AR79" s="790"/>
      <c r="AS79" s="790"/>
      <c r="AT79" s="790"/>
      <c r="AU79" s="790"/>
      <c r="AV79" s="790"/>
      <c r="AW79" s="790"/>
      <c r="AX79" s="790"/>
      <c r="AY79" s="790"/>
      <c r="AZ79" s="790"/>
      <c r="BA79" s="790"/>
      <c r="BB79" s="790"/>
      <c r="BP79" s="790"/>
      <c r="BQ79" s="790"/>
      <c r="BR79" s="790"/>
      <c r="BS79" s="790"/>
      <c r="BT79" s="790"/>
      <c r="BU79" s="790"/>
    </row>
    <row r="80" spans="6:85" ht="7.5" customHeight="1" x14ac:dyDescent="0.15">
      <c r="AJ80" s="790"/>
      <c r="AK80" s="790"/>
      <c r="AL80" s="790"/>
      <c r="AM80" s="790"/>
      <c r="AN80" s="790"/>
      <c r="AO80" s="790"/>
      <c r="AP80" s="790"/>
      <c r="AQ80" s="790"/>
      <c r="AR80" s="790"/>
      <c r="AS80" s="790"/>
      <c r="AT80" s="790"/>
      <c r="AU80" s="790"/>
      <c r="AV80" s="790"/>
      <c r="AW80" s="790"/>
      <c r="AX80" s="790"/>
      <c r="AY80" s="790"/>
      <c r="AZ80" s="790"/>
      <c r="BA80" s="790"/>
      <c r="BB80" s="790"/>
      <c r="BP80" s="790"/>
      <c r="BQ80" s="790"/>
      <c r="BR80" s="790"/>
      <c r="BS80" s="790"/>
      <c r="BT80" s="790"/>
      <c r="BU80" s="790"/>
    </row>
    <row r="81" spans="6:92" ht="7.5" customHeight="1" x14ac:dyDescent="0.15">
      <c r="AJ81" s="790"/>
      <c r="AK81" s="790"/>
      <c r="AL81" s="790"/>
      <c r="AM81" s="790"/>
      <c r="AN81" s="790"/>
      <c r="AO81" s="790"/>
      <c r="AP81" s="790"/>
      <c r="AQ81" s="790"/>
      <c r="AR81" s="790"/>
      <c r="AS81" s="790"/>
      <c r="AT81" s="790"/>
      <c r="AU81" s="790"/>
      <c r="AV81" s="790"/>
      <c r="AW81" s="790"/>
      <c r="AX81" s="790"/>
      <c r="AY81" s="790"/>
      <c r="AZ81" s="790"/>
      <c r="BA81" s="790"/>
      <c r="BB81" s="790"/>
      <c r="BP81" s="790"/>
      <c r="BQ81" s="790"/>
      <c r="BR81" s="790"/>
      <c r="BS81" s="790"/>
      <c r="BT81" s="790"/>
      <c r="BU81" s="790"/>
    </row>
    <row r="82" spans="6:92" ht="7.5" customHeight="1" x14ac:dyDescent="0.15">
      <c r="I82" s="850"/>
      <c r="J82" s="850"/>
      <c r="K82" s="850"/>
      <c r="L82" s="850"/>
      <c r="M82" s="850"/>
      <c r="N82" s="850"/>
      <c r="O82" s="850"/>
      <c r="P82" s="850"/>
    </row>
    <row r="83" spans="6:92" ht="7.5" customHeight="1" x14ac:dyDescent="0.15">
      <c r="I83" s="850"/>
      <c r="J83" s="850"/>
      <c r="K83" s="850"/>
      <c r="L83" s="850"/>
      <c r="M83" s="850"/>
      <c r="N83" s="850"/>
      <c r="O83" s="850"/>
      <c r="P83" s="850"/>
    </row>
    <row r="84" spans="6:92" ht="4.5" customHeight="1" x14ac:dyDescent="0.15">
      <c r="F84" s="851"/>
      <c r="G84" s="851"/>
      <c r="H84" s="851"/>
      <c r="I84" s="852"/>
      <c r="J84" s="802"/>
      <c r="K84" s="803"/>
      <c r="L84" s="803"/>
      <c r="M84" s="803"/>
      <c r="N84" s="803"/>
      <c r="O84" s="853"/>
      <c r="P84" s="854"/>
      <c r="Q84" s="851"/>
      <c r="R84" s="851"/>
      <c r="S84" s="851"/>
      <c r="T84" s="851"/>
      <c r="U84" s="851"/>
      <c r="V84" s="851"/>
      <c r="W84" s="851"/>
      <c r="X84" s="851"/>
      <c r="Y84" s="855"/>
      <c r="Z84" s="855"/>
      <c r="AA84" s="855"/>
      <c r="AB84" s="855"/>
      <c r="AC84" s="855"/>
      <c r="AD84" s="855"/>
      <c r="AE84" s="855"/>
      <c r="AF84" s="855"/>
      <c r="AG84" s="855"/>
      <c r="AH84" s="855"/>
      <c r="AI84" s="855"/>
      <c r="AJ84" s="855"/>
      <c r="AK84" s="855"/>
      <c r="AL84" s="855"/>
      <c r="AM84" s="855"/>
      <c r="AN84" s="855"/>
      <c r="AO84" s="855"/>
      <c r="AP84" s="855"/>
      <c r="AQ84" s="855"/>
      <c r="AR84" s="855"/>
      <c r="AS84" s="855"/>
      <c r="AT84" s="855"/>
      <c r="AU84" s="855"/>
      <c r="AV84" s="855"/>
      <c r="AW84" s="855"/>
      <c r="AX84" s="855"/>
      <c r="AY84" s="855"/>
      <c r="AZ84" s="855"/>
      <c r="BA84" s="855"/>
      <c r="BB84" s="855"/>
      <c r="BC84" s="855"/>
      <c r="BD84" s="855"/>
      <c r="BE84" s="855"/>
      <c r="BF84" s="852"/>
      <c r="BG84" s="802"/>
      <c r="BH84" s="803"/>
      <c r="BI84" s="803"/>
      <c r="BJ84" s="803"/>
      <c r="BK84" s="803"/>
      <c r="BL84" s="853"/>
      <c r="BM84" s="854"/>
      <c r="BN84" s="855"/>
      <c r="BO84" s="855"/>
      <c r="BP84" s="855"/>
      <c r="BQ84" s="855"/>
      <c r="BR84" s="855"/>
      <c r="BS84" s="855"/>
      <c r="BT84" s="855"/>
      <c r="BU84" s="855"/>
      <c r="BV84" s="855"/>
      <c r="BW84" s="856"/>
      <c r="BX84" s="851"/>
      <c r="BY84" s="851"/>
      <c r="BZ84" s="851"/>
      <c r="CA84" s="851"/>
      <c r="CB84" s="851"/>
      <c r="CC84" s="851"/>
      <c r="CD84" s="851"/>
      <c r="CE84" s="851"/>
      <c r="CF84" s="851"/>
      <c r="CG84" s="851"/>
      <c r="CH84" s="851"/>
      <c r="CI84" s="851"/>
      <c r="CJ84" s="851"/>
      <c r="CK84" s="851"/>
      <c r="CL84" s="851"/>
      <c r="CM84" s="851"/>
    </row>
    <row r="85" spans="6:92" ht="2.25" customHeight="1" x14ac:dyDescent="0.15">
      <c r="F85" s="780"/>
      <c r="G85" s="780"/>
      <c r="H85" s="780"/>
      <c r="I85" s="857"/>
      <c r="J85" s="858"/>
      <c r="K85" s="859"/>
      <c r="L85" s="859"/>
      <c r="M85" s="859"/>
      <c r="N85" s="859"/>
      <c r="O85" s="860"/>
      <c r="P85" s="861"/>
      <c r="Q85" s="780"/>
      <c r="R85" s="780"/>
      <c r="S85" s="780"/>
      <c r="T85" s="780"/>
      <c r="U85" s="780"/>
      <c r="V85" s="780"/>
      <c r="W85" s="780"/>
      <c r="X85" s="780"/>
      <c r="Y85" s="780"/>
      <c r="Z85" s="780"/>
      <c r="AA85" s="780"/>
      <c r="AB85" s="862"/>
      <c r="AC85" s="780"/>
      <c r="AD85" s="863"/>
      <c r="AE85" s="780"/>
      <c r="AF85" s="780"/>
      <c r="AG85" s="780"/>
      <c r="AH85" s="780"/>
      <c r="AI85" s="780"/>
      <c r="AJ85" s="780"/>
      <c r="AK85" s="780"/>
      <c r="AL85" s="780"/>
      <c r="AM85" s="780"/>
      <c r="AN85" s="780"/>
      <c r="AO85" s="780"/>
      <c r="AP85" s="780"/>
      <c r="AQ85" s="780"/>
      <c r="AR85" s="780"/>
      <c r="AS85" s="780"/>
      <c r="AT85" s="780"/>
      <c r="AU85" s="780"/>
      <c r="AV85" s="780"/>
      <c r="AW85" s="780"/>
      <c r="AX85" s="780"/>
      <c r="AY85" s="780"/>
      <c r="AZ85" s="780"/>
      <c r="BA85" s="780"/>
      <c r="BB85" s="780"/>
      <c r="BC85" s="780"/>
      <c r="BD85" s="780"/>
      <c r="BE85" s="780"/>
      <c r="BF85" s="857"/>
      <c r="BG85" s="858"/>
      <c r="BH85" s="859"/>
      <c r="BI85" s="859"/>
      <c r="BJ85" s="859"/>
      <c r="BK85" s="859"/>
      <c r="BL85" s="860"/>
      <c r="BM85" s="861"/>
      <c r="BN85" s="780"/>
      <c r="BO85" s="780"/>
      <c r="BP85" s="780"/>
      <c r="BQ85" s="780"/>
      <c r="BR85" s="780"/>
      <c r="BS85" s="780"/>
      <c r="BT85" s="780"/>
      <c r="BU85" s="780"/>
      <c r="BV85" s="780"/>
      <c r="BW85" s="864"/>
      <c r="BX85" s="780"/>
      <c r="BY85" s="780"/>
      <c r="BZ85" s="780"/>
      <c r="CA85" s="780"/>
      <c r="CB85" s="780"/>
      <c r="CC85" s="780"/>
      <c r="CD85" s="780"/>
      <c r="CE85" s="780"/>
      <c r="CF85" s="780"/>
      <c r="CG85" s="780"/>
      <c r="CH85" s="780"/>
      <c r="CI85" s="780"/>
      <c r="CJ85" s="780"/>
      <c r="CK85" s="780"/>
      <c r="CL85" s="780"/>
      <c r="CM85" s="780"/>
    </row>
    <row r="86" spans="6:92" ht="3.75" customHeight="1" x14ac:dyDescent="0.15">
      <c r="F86" s="780"/>
      <c r="G86" s="780"/>
      <c r="H86" s="780"/>
      <c r="I86" s="857"/>
      <c r="J86" s="865" t="s">
        <v>286</v>
      </c>
      <c r="K86" s="866"/>
      <c r="L86" s="866"/>
      <c r="M86" s="866"/>
      <c r="N86" s="866"/>
      <c r="O86" s="867"/>
      <c r="P86" s="861"/>
      <c r="Q86" s="780"/>
      <c r="R86" s="780"/>
      <c r="S86" s="780"/>
      <c r="T86" s="780"/>
      <c r="U86" s="780"/>
      <c r="V86" s="780"/>
      <c r="W86" s="780"/>
      <c r="X86" s="780"/>
      <c r="Y86" s="780"/>
      <c r="Z86" s="780"/>
      <c r="AA86" s="780"/>
      <c r="AB86" s="868"/>
      <c r="AC86" s="780"/>
      <c r="AD86" s="869"/>
      <c r="AE86" s="870"/>
      <c r="AF86" s="870"/>
      <c r="AG86" s="870"/>
      <c r="AH86" s="870"/>
      <c r="AI86" s="870"/>
      <c r="AJ86" s="870"/>
      <c r="AK86" s="870"/>
      <c r="AL86" s="870"/>
      <c r="AM86" s="870"/>
      <c r="AN86" s="870"/>
      <c r="AO86" s="870"/>
      <c r="AP86" s="870"/>
      <c r="AQ86" s="870"/>
      <c r="AR86" s="870"/>
      <c r="AS86" s="870"/>
      <c r="AT86" s="870"/>
      <c r="AU86" s="870"/>
      <c r="AV86" s="870"/>
      <c r="AW86" s="870"/>
      <c r="AX86" s="870"/>
      <c r="AY86" s="870"/>
      <c r="AZ86" s="870"/>
      <c r="BA86" s="870"/>
      <c r="BB86" s="870"/>
      <c r="BC86" s="870"/>
      <c r="BD86" s="870"/>
      <c r="BE86" s="871"/>
      <c r="BF86" s="857"/>
      <c r="BG86" s="865" t="s">
        <v>286</v>
      </c>
      <c r="BH86" s="866"/>
      <c r="BI86" s="866"/>
      <c r="BJ86" s="866"/>
      <c r="BK86" s="866"/>
      <c r="BL86" s="867"/>
      <c r="BM86" s="861"/>
      <c r="BN86" s="872"/>
      <c r="BO86" s="870"/>
      <c r="BP86" s="870"/>
      <c r="BQ86" s="870"/>
      <c r="BR86" s="870"/>
      <c r="BS86" s="870"/>
      <c r="BT86" s="870"/>
      <c r="BU86" s="870"/>
      <c r="BV86" s="870"/>
      <c r="BW86" s="873"/>
      <c r="BX86" s="780"/>
      <c r="BY86" s="780"/>
      <c r="BZ86" s="780"/>
      <c r="CA86" s="780"/>
      <c r="CB86" s="780"/>
      <c r="CC86" s="780"/>
      <c r="CD86" s="780"/>
      <c r="CE86" s="780"/>
      <c r="CF86" s="780"/>
      <c r="CG86" s="780"/>
      <c r="CH86" s="780"/>
      <c r="CI86" s="780"/>
      <c r="CJ86" s="780"/>
      <c r="CK86" s="780"/>
      <c r="CL86" s="780"/>
      <c r="CM86" s="780"/>
    </row>
    <row r="87" spans="6:92" ht="3.75" customHeight="1" x14ac:dyDescent="0.15">
      <c r="F87" s="780"/>
      <c r="G87" s="780"/>
      <c r="H87" s="780"/>
      <c r="I87" s="857"/>
      <c r="J87" s="874"/>
      <c r="K87" s="786"/>
      <c r="L87" s="786"/>
      <c r="M87" s="786"/>
      <c r="N87" s="786"/>
      <c r="O87" s="875"/>
      <c r="P87" s="861"/>
      <c r="Q87" s="780"/>
      <c r="R87" s="780"/>
      <c r="S87" s="780"/>
      <c r="T87" s="780"/>
      <c r="U87" s="780"/>
      <c r="V87" s="780"/>
      <c r="W87" s="780"/>
      <c r="X87" s="780"/>
      <c r="Y87" s="780"/>
      <c r="Z87" s="780"/>
      <c r="AA87" s="780"/>
      <c r="AB87" s="852"/>
      <c r="AC87" s="851"/>
      <c r="AD87" s="876"/>
      <c r="AE87" s="877"/>
      <c r="AF87" s="877"/>
      <c r="AG87" s="877"/>
      <c r="AH87" s="877"/>
      <c r="AI87" s="877"/>
      <c r="AJ87" s="877"/>
      <c r="AK87" s="877"/>
      <c r="AL87" s="877"/>
      <c r="AM87" s="877"/>
      <c r="AN87" s="877"/>
      <c r="AO87" s="877"/>
      <c r="AP87" s="877"/>
      <c r="AQ87" s="877"/>
      <c r="AR87" s="877"/>
      <c r="AS87" s="877"/>
      <c r="AT87" s="877"/>
      <c r="AU87" s="877"/>
      <c r="AV87" s="877"/>
      <c r="AW87" s="877"/>
      <c r="AX87" s="877"/>
      <c r="AY87" s="877"/>
      <c r="AZ87" s="877"/>
      <c r="BA87" s="877"/>
      <c r="BB87" s="877"/>
      <c r="BC87" s="877"/>
      <c r="BD87" s="877"/>
      <c r="BE87" s="878"/>
      <c r="BF87" s="857"/>
      <c r="BG87" s="874"/>
      <c r="BH87" s="786"/>
      <c r="BI87" s="786"/>
      <c r="BJ87" s="786"/>
      <c r="BK87" s="786"/>
      <c r="BL87" s="875"/>
      <c r="BM87" s="861"/>
      <c r="BN87" s="879"/>
      <c r="BO87" s="877"/>
      <c r="BP87" s="877"/>
      <c r="BQ87" s="877"/>
      <c r="BR87" s="877"/>
      <c r="BS87" s="877"/>
      <c r="BT87" s="877"/>
      <c r="BU87" s="877"/>
      <c r="BV87" s="877"/>
      <c r="BW87" s="880"/>
      <c r="BX87" s="780"/>
      <c r="BY87" s="780"/>
      <c r="BZ87" s="780"/>
      <c r="CA87" s="780"/>
      <c r="CB87" s="780"/>
      <c r="CC87" s="780"/>
      <c r="CD87" s="780"/>
      <c r="CE87" s="780"/>
      <c r="CF87" s="780"/>
      <c r="CG87" s="780"/>
      <c r="CH87" s="780"/>
      <c r="CI87" s="780"/>
      <c r="CJ87" s="780"/>
      <c r="CK87" s="780"/>
      <c r="CL87" s="780"/>
      <c r="CM87" s="780"/>
    </row>
    <row r="88" spans="6:92" ht="7.5" customHeight="1" x14ac:dyDescent="0.15">
      <c r="F88" s="780"/>
      <c r="G88" s="780"/>
      <c r="H88" s="780"/>
      <c r="I88" s="857"/>
      <c r="J88" s="874"/>
      <c r="K88" s="786"/>
      <c r="L88" s="786"/>
      <c r="M88" s="786"/>
      <c r="N88" s="786"/>
      <c r="O88" s="875"/>
      <c r="P88" s="861"/>
      <c r="Q88" s="780"/>
      <c r="R88" s="780"/>
      <c r="S88" s="780"/>
      <c r="T88" s="780"/>
      <c r="U88" s="780"/>
      <c r="V88" s="780"/>
      <c r="W88" s="780"/>
      <c r="X88" s="780"/>
      <c r="Y88" s="780"/>
      <c r="Z88" s="780"/>
      <c r="AA88" s="780"/>
      <c r="AB88" s="868"/>
      <c r="AC88" s="881"/>
      <c r="AD88" s="882"/>
      <c r="AE88" s="883"/>
      <c r="AF88" s="883"/>
      <c r="AG88" s="883"/>
      <c r="AH88" s="883"/>
      <c r="AI88" s="883"/>
      <c r="AJ88" s="883"/>
      <c r="AK88" s="883"/>
      <c r="AL88" s="883"/>
      <c r="AM88" s="883"/>
      <c r="AN88" s="883"/>
      <c r="AO88" s="883"/>
      <c r="AP88" s="883"/>
      <c r="AQ88" s="883"/>
      <c r="AR88" s="883"/>
      <c r="AS88" s="883"/>
      <c r="AT88" s="883"/>
      <c r="AU88" s="883"/>
      <c r="AV88" s="883"/>
      <c r="AW88" s="883"/>
      <c r="AX88" s="883"/>
      <c r="AY88" s="883"/>
      <c r="AZ88" s="883"/>
      <c r="BA88" s="883"/>
      <c r="BB88" s="883"/>
      <c r="BC88" s="883"/>
      <c r="BD88" s="883"/>
      <c r="BE88" s="884"/>
      <c r="BF88" s="857"/>
      <c r="BG88" s="874"/>
      <c r="BH88" s="786"/>
      <c r="BI88" s="786"/>
      <c r="BJ88" s="786"/>
      <c r="BK88" s="786"/>
      <c r="BL88" s="875"/>
      <c r="BM88" s="861"/>
      <c r="BN88" s="885"/>
      <c r="BO88" s="883"/>
      <c r="BP88" s="883"/>
      <c r="BQ88" s="883"/>
      <c r="BR88" s="883"/>
      <c r="BS88" s="883"/>
      <c r="BT88" s="883"/>
      <c r="BU88" s="883"/>
      <c r="BV88" s="883"/>
      <c r="BW88" s="886"/>
      <c r="BX88" s="780"/>
      <c r="BY88" s="780"/>
      <c r="BZ88" s="780"/>
      <c r="CA88" s="772" t="s">
        <v>281</v>
      </c>
      <c r="CB88" s="772"/>
      <c r="CC88" s="772"/>
      <c r="CD88" s="772"/>
      <c r="CE88" s="772"/>
      <c r="CF88" s="772"/>
      <c r="CG88" s="772"/>
      <c r="CH88" s="772"/>
      <c r="CI88" s="772"/>
      <c r="CJ88" s="772"/>
      <c r="CK88" s="772"/>
      <c r="CL88" s="772"/>
      <c r="CM88" s="772"/>
      <c r="CN88" s="772"/>
    </row>
    <row r="89" spans="6:92" ht="7.5" customHeight="1" x14ac:dyDescent="0.15">
      <c r="F89" s="780"/>
      <c r="G89" s="780"/>
      <c r="H89" s="780"/>
      <c r="I89" s="857"/>
      <c r="J89" s="874"/>
      <c r="K89" s="786"/>
      <c r="L89" s="786"/>
      <c r="M89" s="786"/>
      <c r="N89" s="786"/>
      <c r="O89" s="875"/>
      <c r="P89" s="861"/>
      <c r="Q89" s="780"/>
      <c r="R89" s="780"/>
      <c r="S89" s="780"/>
      <c r="T89" s="780"/>
      <c r="U89" s="780"/>
      <c r="V89" s="780"/>
      <c r="W89" s="780"/>
      <c r="X89" s="780"/>
      <c r="Y89" s="780"/>
      <c r="Z89" s="780"/>
      <c r="AA89" s="780"/>
      <c r="AB89" s="852"/>
      <c r="AC89" s="851"/>
      <c r="AD89" s="887"/>
      <c r="AE89" s="888"/>
      <c r="AF89" s="888"/>
      <c r="AG89" s="888"/>
      <c r="AH89" s="888"/>
      <c r="AI89" s="888"/>
      <c r="AJ89" s="888"/>
      <c r="AK89" s="888"/>
      <c r="AL89" s="888"/>
      <c r="AM89" s="888"/>
      <c r="AN89" s="888"/>
      <c r="AO89" s="888"/>
      <c r="AP89" s="888"/>
      <c r="AQ89" s="888"/>
      <c r="AR89" s="888"/>
      <c r="AS89" s="888"/>
      <c r="AT89" s="888"/>
      <c r="AU89" s="888"/>
      <c r="AV89" s="888"/>
      <c r="AW89" s="888"/>
      <c r="AX89" s="888"/>
      <c r="AY89" s="888"/>
      <c r="AZ89" s="888"/>
      <c r="BA89" s="888"/>
      <c r="BB89" s="888"/>
      <c r="BC89" s="888"/>
      <c r="BD89" s="888"/>
      <c r="BE89" s="889"/>
      <c r="BF89" s="857"/>
      <c r="BG89" s="874"/>
      <c r="BH89" s="786"/>
      <c r="BI89" s="786"/>
      <c r="BJ89" s="786"/>
      <c r="BK89" s="786"/>
      <c r="BL89" s="875"/>
      <c r="BM89" s="861"/>
      <c r="BN89" s="890"/>
      <c r="BO89" s="888"/>
      <c r="BP89" s="888"/>
      <c r="BQ89" s="888"/>
      <c r="BR89" s="888"/>
      <c r="BS89" s="888"/>
      <c r="BT89" s="888"/>
      <c r="BU89" s="888"/>
      <c r="BV89" s="888"/>
      <c r="BW89" s="891"/>
      <c r="BX89" s="780"/>
      <c r="BY89" s="780"/>
      <c r="BZ89" s="780"/>
      <c r="CA89" s="772"/>
      <c r="CB89" s="772"/>
      <c r="CC89" s="772"/>
      <c r="CD89" s="772"/>
      <c r="CE89" s="772"/>
      <c r="CF89" s="772"/>
      <c r="CG89" s="772"/>
      <c r="CH89" s="772"/>
      <c r="CI89" s="772"/>
      <c r="CJ89" s="772"/>
      <c r="CK89" s="772"/>
      <c r="CL89" s="772"/>
      <c r="CM89" s="772"/>
      <c r="CN89" s="772"/>
    </row>
    <row r="90" spans="6:92" ht="7.5" customHeight="1" x14ac:dyDescent="0.15">
      <c r="F90" s="780"/>
      <c r="G90" s="780"/>
      <c r="H90" s="780"/>
      <c r="I90" s="857"/>
      <c r="J90" s="874"/>
      <c r="K90" s="786"/>
      <c r="L90" s="786"/>
      <c r="M90" s="786"/>
      <c r="N90" s="786"/>
      <c r="O90" s="875"/>
      <c r="P90" s="861"/>
      <c r="Q90" s="780"/>
      <c r="R90" s="780"/>
      <c r="S90" s="780"/>
      <c r="T90" s="780"/>
      <c r="U90" s="780"/>
      <c r="V90" s="780"/>
      <c r="W90" s="780"/>
      <c r="X90" s="780"/>
      <c r="Y90" s="780"/>
      <c r="Z90" s="780"/>
      <c r="AA90" s="780"/>
      <c r="AB90" s="857"/>
      <c r="AC90" s="780"/>
      <c r="AD90" s="892"/>
      <c r="AE90" s="893"/>
      <c r="AF90" s="893"/>
      <c r="AG90" s="893"/>
      <c r="AH90" s="893"/>
      <c r="AI90" s="893"/>
      <c r="AJ90" s="893"/>
      <c r="AK90" s="893"/>
      <c r="AL90" s="893"/>
      <c r="AM90" s="893"/>
      <c r="AN90" s="893"/>
      <c r="AO90" s="893"/>
      <c r="AP90" s="893"/>
      <c r="AQ90" s="893"/>
      <c r="AR90" s="893"/>
      <c r="AS90" s="893"/>
      <c r="AT90" s="893"/>
      <c r="AU90" s="893"/>
      <c r="AV90" s="893"/>
      <c r="AW90" s="893"/>
      <c r="AX90" s="893"/>
      <c r="AY90" s="893"/>
      <c r="AZ90" s="893"/>
      <c r="BA90" s="893"/>
      <c r="BB90" s="893"/>
      <c r="BC90" s="893"/>
      <c r="BD90" s="893"/>
      <c r="BE90" s="894"/>
      <c r="BF90" s="857"/>
      <c r="BG90" s="874"/>
      <c r="BH90" s="786"/>
      <c r="BI90" s="786"/>
      <c r="BJ90" s="786"/>
      <c r="BK90" s="786"/>
      <c r="BL90" s="875"/>
      <c r="BM90" s="861"/>
      <c r="BN90" s="895"/>
      <c r="BO90" s="893"/>
      <c r="BP90" s="893"/>
      <c r="BQ90" s="893"/>
      <c r="BR90" s="893"/>
      <c r="BS90" s="893"/>
      <c r="BT90" s="893"/>
      <c r="BU90" s="893"/>
      <c r="BV90" s="893"/>
      <c r="BW90" s="896"/>
      <c r="BX90" s="780"/>
      <c r="BY90" s="780"/>
      <c r="BZ90" s="780"/>
      <c r="CA90" s="780"/>
      <c r="CB90" s="780"/>
      <c r="CC90" s="780"/>
      <c r="CD90" s="780"/>
      <c r="CE90" s="780"/>
      <c r="CF90" s="780"/>
      <c r="CG90" s="780"/>
      <c r="CH90" s="780"/>
      <c r="CI90" s="780"/>
      <c r="CJ90" s="780"/>
      <c r="CK90" s="780"/>
      <c r="CL90" s="780"/>
      <c r="CM90" s="780"/>
    </row>
    <row r="91" spans="6:92" ht="7.5" customHeight="1" x14ac:dyDescent="0.15">
      <c r="F91" s="780"/>
      <c r="G91" s="780"/>
      <c r="H91" s="780"/>
      <c r="I91" s="857"/>
      <c r="J91" s="874"/>
      <c r="K91" s="786"/>
      <c r="L91" s="786"/>
      <c r="M91" s="786"/>
      <c r="N91" s="786"/>
      <c r="O91" s="875"/>
      <c r="P91" s="861"/>
      <c r="Q91" s="780"/>
      <c r="R91" s="780"/>
      <c r="S91" s="780"/>
      <c r="T91" s="780"/>
      <c r="U91" s="780"/>
      <c r="V91" s="780"/>
      <c r="W91" s="780"/>
      <c r="X91" s="780"/>
      <c r="Y91" s="780"/>
      <c r="Z91" s="780"/>
      <c r="AA91" s="780"/>
      <c r="AB91" s="857"/>
      <c r="AC91" s="780"/>
      <c r="AD91" s="897"/>
      <c r="AE91" s="898"/>
      <c r="AF91" s="898"/>
      <c r="AG91" s="898"/>
      <c r="AH91" s="898"/>
      <c r="AI91" s="898"/>
      <c r="AJ91" s="898"/>
      <c r="AK91" s="898"/>
      <c r="AL91" s="898"/>
      <c r="AM91" s="898"/>
      <c r="AN91" s="898"/>
      <c r="AO91" s="898"/>
      <c r="AP91" s="898"/>
      <c r="AQ91" s="898"/>
      <c r="AR91" s="898"/>
      <c r="AS91" s="898"/>
      <c r="AT91" s="898"/>
      <c r="AU91" s="898"/>
      <c r="AV91" s="898"/>
      <c r="AW91" s="898"/>
      <c r="AX91" s="898"/>
      <c r="AY91" s="898"/>
      <c r="AZ91" s="898"/>
      <c r="BA91" s="898"/>
      <c r="BB91" s="898"/>
      <c r="BC91" s="898"/>
      <c r="BD91" s="898"/>
      <c r="BE91" s="899"/>
      <c r="BF91" s="857"/>
      <c r="BG91" s="874"/>
      <c r="BH91" s="786"/>
      <c r="BI91" s="786"/>
      <c r="BJ91" s="786"/>
      <c r="BK91" s="786"/>
      <c r="BL91" s="875"/>
      <c r="BM91" s="861"/>
      <c r="BN91" s="900"/>
      <c r="BO91" s="898"/>
      <c r="BP91" s="898"/>
      <c r="BQ91" s="898"/>
      <c r="BR91" s="898"/>
      <c r="BS91" s="898"/>
      <c r="BT91" s="898"/>
      <c r="BU91" s="898"/>
      <c r="BV91" s="898"/>
      <c r="BW91" s="901"/>
      <c r="BX91" s="780"/>
      <c r="BY91" s="780"/>
      <c r="BZ91" s="780"/>
      <c r="CA91" s="780"/>
      <c r="CB91" s="780"/>
      <c r="CC91" s="780"/>
      <c r="CD91" s="780"/>
      <c r="CE91" s="780"/>
      <c r="CF91" s="780"/>
      <c r="CG91" s="780"/>
      <c r="CH91" s="780"/>
      <c r="CI91" s="780"/>
      <c r="CJ91" s="780"/>
      <c r="CK91" s="780"/>
      <c r="CL91" s="780"/>
      <c r="CM91" s="780"/>
    </row>
    <row r="92" spans="6:92" ht="7.5" customHeight="1" x14ac:dyDescent="0.15">
      <c r="F92" s="780"/>
      <c r="G92" s="780"/>
      <c r="H92" s="780"/>
      <c r="I92" s="857"/>
      <c r="J92" s="874"/>
      <c r="K92" s="786"/>
      <c r="L92" s="786"/>
      <c r="M92" s="786"/>
      <c r="N92" s="786"/>
      <c r="O92" s="875"/>
      <c r="P92" s="861"/>
      <c r="Q92" s="780"/>
      <c r="R92" s="780"/>
      <c r="S92" s="780"/>
      <c r="T92" s="780"/>
      <c r="U92" s="780"/>
      <c r="V92" s="780"/>
      <c r="W92" s="780"/>
      <c r="X92" s="780"/>
      <c r="Y92" s="780"/>
      <c r="Z92" s="780"/>
      <c r="AA92" s="780"/>
      <c r="AB92" s="857"/>
      <c r="AC92" s="780"/>
      <c r="AD92" s="902"/>
      <c r="AE92" s="903"/>
      <c r="AF92" s="903"/>
      <c r="AG92" s="903"/>
      <c r="AH92" s="903"/>
      <c r="AI92" s="903"/>
      <c r="AJ92" s="903"/>
      <c r="AK92" s="903"/>
      <c r="AL92" s="903"/>
      <c r="AM92" s="903"/>
      <c r="AN92" s="903"/>
      <c r="AO92" s="903"/>
      <c r="AP92" s="903"/>
      <c r="AQ92" s="903"/>
      <c r="AR92" s="903"/>
      <c r="AS92" s="903"/>
      <c r="AT92" s="903"/>
      <c r="AU92" s="903"/>
      <c r="AV92" s="903"/>
      <c r="AW92" s="903"/>
      <c r="AX92" s="903"/>
      <c r="AY92" s="903"/>
      <c r="AZ92" s="903"/>
      <c r="BA92" s="903"/>
      <c r="BB92" s="903"/>
      <c r="BC92" s="903"/>
      <c r="BD92" s="903"/>
      <c r="BE92" s="904"/>
      <c r="BF92" s="857"/>
      <c r="BG92" s="874"/>
      <c r="BH92" s="786"/>
      <c r="BI92" s="786"/>
      <c r="BJ92" s="786"/>
      <c r="BK92" s="786"/>
      <c r="BL92" s="875"/>
      <c r="BM92" s="861"/>
      <c r="BN92" s="905"/>
      <c r="BO92" s="903"/>
      <c r="BP92" s="903"/>
      <c r="BQ92" s="903"/>
      <c r="BR92" s="903"/>
      <c r="BS92" s="903"/>
      <c r="BT92" s="903"/>
      <c r="BU92" s="903"/>
      <c r="BV92" s="903"/>
      <c r="BW92" s="906"/>
      <c r="BX92" s="780"/>
      <c r="BY92" s="780"/>
      <c r="BZ92" s="780"/>
      <c r="CA92" s="780"/>
      <c r="CB92" s="780"/>
      <c r="CC92" s="780"/>
      <c r="CD92" s="773" t="s">
        <v>283</v>
      </c>
      <c r="CE92" s="773"/>
      <c r="CF92" s="773"/>
      <c r="CG92" s="773"/>
      <c r="CH92" s="773"/>
      <c r="CI92" s="773"/>
      <c r="CJ92" s="773"/>
      <c r="CK92" s="773"/>
      <c r="CL92" s="773"/>
      <c r="CM92" s="780"/>
    </row>
    <row r="93" spans="6:92" ht="7.5" customHeight="1" x14ac:dyDescent="0.15">
      <c r="F93" s="780"/>
      <c r="G93" s="780"/>
      <c r="H93" s="780"/>
      <c r="I93" s="857"/>
      <c r="J93" s="874"/>
      <c r="K93" s="786"/>
      <c r="L93" s="786"/>
      <c r="M93" s="786"/>
      <c r="N93" s="786"/>
      <c r="O93" s="875"/>
      <c r="P93" s="861"/>
      <c r="Q93" s="780"/>
      <c r="R93" s="780"/>
      <c r="S93" s="780"/>
      <c r="T93" s="780"/>
      <c r="U93" s="780"/>
      <c r="V93" s="780"/>
      <c r="W93" s="780"/>
      <c r="X93" s="780"/>
      <c r="Y93" s="780"/>
      <c r="Z93" s="780"/>
      <c r="AA93" s="780"/>
      <c r="AB93" s="852"/>
      <c r="AC93" s="907"/>
      <c r="AD93" s="902"/>
      <c r="AE93" s="903"/>
      <c r="AF93" s="903"/>
      <c r="AG93" s="903"/>
      <c r="AH93" s="903"/>
      <c r="AI93" s="903"/>
      <c r="AJ93" s="903"/>
      <c r="AK93" s="903"/>
      <c r="AL93" s="903"/>
      <c r="AM93" s="903"/>
      <c r="AN93" s="903"/>
      <c r="AO93" s="903"/>
      <c r="AP93" s="903"/>
      <c r="AQ93" s="903"/>
      <c r="AR93" s="903"/>
      <c r="AS93" s="903"/>
      <c r="AT93" s="903"/>
      <c r="AU93" s="903"/>
      <c r="AV93" s="903"/>
      <c r="AW93" s="903"/>
      <c r="AX93" s="903"/>
      <c r="AY93" s="903"/>
      <c r="AZ93" s="903"/>
      <c r="BA93" s="903"/>
      <c r="BB93" s="903"/>
      <c r="BC93" s="903"/>
      <c r="BD93" s="903"/>
      <c r="BE93" s="904"/>
      <c r="BF93" s="857"/>
      <c r="BG93" s="874"/>
      <c r="BH93" s="786"/>
      <c r="BI93" s="786"/>
      <c r="BJ93" s="786"/>
      <c r="BK93" s="786"/>
      <c r="BL93" s="875"/>
      <c r="BM93" s="861"/>
      <c r="BN93" s="905"/>
      <c r="BO93" s="903"/>
      <c r="BP93" s="903"/>
      <c r="BQ93" s="903"/>
      <c r="BR93" s="903"/>
      <c r="BS93" s="903"/>
      <c r="BT93" s="903"/>
      <c r="BU93" s="903"/>
      <c r="BV93" s="903"/>
      <c r="BW93" s="906"/>
      <c r="BX93" s="780"/>
      <c r="BY93" s="780"/>
      <c r="BZ93" s="780"/>
      <c r="CA93" s="780"/>
      <c r="CB93" s="780"/>
      <c r="CC93" s="780"/>
      <c r="CD93" s="773"/>
      <c r="CE93" s="773"/>
      <c r="CF93" s="773"/>
      <c r="CG93" s="773"/>
      <c r="CH93" s="773"/>
      <c r="CI93" s="773"/>
      <c r="CJ93" s="773"/>
      <c r="CK93" s="773"/>
      <c r="CL93" s="773"/>
    </row>
    <row r="94" spans="6:92" ht="7.5" customHeight="1" x14ac:dyDescent="0.15">
      <c r="F94" s="780"/>
      <c r="G94" s="780"/>
      <c r="H94" s="780"/>
      <c r="I94" s="857"/>
      <c r="J94" s="908"/>
      <c r="K94" s="909"/>
      <c r="L94" s="909"/>
      <c r="M94" s="909"/>
      <c r="N94" s="909"/>
      <c r="O94" s="910"/>
      <c r="P94" s="861"/>
      <c r="Q94" s="780"/>
      <c r="R94" s="780"/>
      <c r="S94" s="780"/>
      <c r="T94" s="780"/>
      <c r="U94" s="780"/>
      <c r="V94" s="780"/>
      <c r="W94" s="780"/>
      <c r="X94" s="780"/>
      <c r="Y94" s="780"/>
      <c r="Z94" s="780"/>
      <c r="AA94" s="780"/>
      <c r="AB94" s="857"/>
      <c r="AC94" s="780"/>
      <c r="AD94" s="911"/>
      <c r="AE94" s="912"/>
      <c r="AF94" s="912"/>
      <c r="AG94" s="912"/>
      <c r="AH94" s="912"/>
      <c r="AI94" s="912"/>
      <c r="AJ94" s="912"/>
      <c r="AK94" s="912"/>
      <c r="AL94" s="912"/>
      <c r="AM94" s="912"/>
      <c r="AN94" s="912"/>
      <c r="AO94" s="912"/>
      <c r="AP94" s="912"/>
      <c r="AQ94" s="912"/>
      <c r="AR94" s="912"/>
      <c r="AS94" s="912"/>
      <c r="AT94" s="912"/>
      <c r="AU94" s="912"/>
      <c r="AV94" s="912"/>
      <c r="AW94" s="912"/>
      <c r="AX94" s="912"/>
      <c r="AY94" s="912"/>
      <c r="AZ94" s="912"/>
      <c r="BA94" s="912"/>
      <c r="BB94" s="912"/>
      <c r="BC94" s="912"/>
      <c r="BD94" s="912"/>
      <c r="BE94" s="913"/>
      <c r="BF94" s="857"/>
      <c r="BG94" s="908"/>
      <c r="BH94" s="909"/>
      <c r="BI94" s="909"/>
      <c r="BJ94" s="909"/>
      <c r="BK94" s="909"/>
      <c r="BL94" s="910"/>
      <c r="BM94" s="861"/>
      <c r="BN94" s="914"/>
      <c r="BO94" s="912"/>
      <c r="BP94" s="912"/>
      <c r="BQ94" s="912"/>
      <c r="BR94" s="912"/>
      <c r="BS94" s="912"/>
      <c r="BT94" s="912"/>
      <c r="BU94" s="912"/>
      <c r="BV94" s="912"/>
      <c r="BW94" s="915"/>
      <c r="BX94" s="780"/>
      <c r="BY94" s="780"/>
      <c r="BZ94" s="780"/>
      <c r="CA94" s="780"/>
      <c r="CB94" s="780"/>
      <c r="CC94" s="780"/>
      <c r="CD94" s="773"/>
      <c r="CE94" s="773"/>
      <c r="CF94" s="773"/>
      <c r="CG94" s="773"/>
      <c r="CH94" s="773"/>
      <c r="CI94" s="773"/>
      <c r="CJ94" s="773"/>
      <c r="CK94" s="773"/>
      <c r="CL94" s="773"/>
    </row>
    <row r="95" spans="6:92" ht="7.5" customHeight="1" x14ac:dyDescent="0.15">
      <c r="I95" s="868"/>
      <c r="J95" s="881"/>
      <c r="K95" s="881"/>
      <c r="L95" s="881"/>
      <c r="M95" s="881"/>
      <c r="N95" s="881"/>
      <c r="O95" s="881"/>
      <c r="P95" s="916"/>
      <c r="Z95" s="780"/>
      <c r="AA95" s="780"/>
      <c r="AB95" s="857"/>
      <c r="AD95" s="917"/>
      <c r="AE95" s="918"/>
      <c r="AF95" s="918"/>
      <c r="AG95" s="918"/>
      <c r="AH95" s="918"/>
      <c r="AI95" s="918"/>
      <c r="AJ95" s="918"/>
      <c r="AK95" s="918"/>
      <c r="AL95" s="918"/>
      <c r="AM95" s="918"/>
      <c r="AN95" s="918"/>
      <c r="AO95" s="918"/>
      <c r="AP95" s="918"/>
      <c r="AQ95" s="918"/>
      <c r="AR95" s="918"/>
      <c r="AS95" s="918"/>
      <c r="AT95" s="918"/>
      <c r="AU95" s="918"/>
      <c r="AV95" s="918"/>
      <c r="AW95" s="918"/>
      <c r="AX95" s="918"/>
      <c r="AY95" s="918"/>
      <c r="AZ95" s="918"/>
      <c r="BA95" s="918"/>
      <c r="BB95" s="918"/>
      <c r="BC95" s="918"/>
      <c r="BD95" s="918"/>
      <c r="BE95" s="918"/>
      <c r="BF95" s="919"/>
      <c r="BG95" s="920"/>
      <c r="BH95" s="920"/>
      <c r="BI95" s="920"/>
      <c r="BJ95" s="920"/>
      <c r="BK95" s="920"/>
      <c r="BL95" s="920"/>
      <c r="BM95" s="921"/>
      <c r="BN95" s="918"/>
      <c r="BO95" s="918"/>
      <c r="BP95" s="918"/>
      <c r="BQ95" s="918"/>
      <c r="BR95" s="918"/>
      <c r="BS95" s="918"/>
      <c r="BT95" s="918"/>
      <c r="BU95" s="918"/>
      <c r="BV95" s="918"/>
      <c r="BW95" s="922"/>
    </row>
    <row r="96" spans="6:92" ht="7.5" customHeight="1" x14ac:dyDescent="0.15">
      <c r="I96" s="780"/>
      <c r="J96" s="780"/>
      <c r="K96" s="780"/>
      <c r="L96" s="780"/>
      <c r="M96" s="780"/>
      <c r="N96" s="780"/>
      <c r="O96" s="780"/>
      <c r="P96" s="780"/>
      <c r="Z96" s="780"/>
      <c r="AA96" s="780"/>
      <c r="AB96" s="852"/>
      <c r="AC96" s="851"/>
      <c r="AD96" s="917"/>
      <c r="AE96" s="918"/>
      <c r="AF96" s="918"/>
      <c r="AG96" s="918"/>
      <c r="AH96" s="918"/>
      <c r="AI96" s="918"/>
      <c r="AJ96" s="918"/>
      <c r="AK96" s="918"/>
      <c r="AL96" s="918"/>
      <c r="AM96" s="918"/>
      <c r="AN96" s="918"/>
      <c r="AO96" s="918"/>
      <c r="AP96" s="918"/>
      <c r="AQ96" s="918"/>
      <c r="AR96" s="918"/>
      <c r="AS96" s="918"/>
      <c r="AT96" s="918"/>
      <c r="AU96" s="918"/>
      <c r="AV96" s="918"/>
      <c r="AW96" s="918"/>
      <c r="AX96" s="918"/>
      <c r="AY96" s="918"/>
      <c r="AZ96" s="918"/>
      <c r="BA96" s="918"/>
      <c r="BB96" s="918"/>
      <c r="BC96" s="918"/>
      <c r="BD96" s="918"/>
      <c r="BE96" s="918"/>
      <c r="BF96" s="918"/>
      <c r="BG96" s="918"/>
      <c r="BH96" s="918"/>
      <c r="BI96" s="918"/>
      <c r="BJ96" s="918"/>
      <c r="BK96" s="918"/>
      <c r="BL96" s="918"/>
      <c r="BM96" s="918"/>
      <c r="BN96" s="918"/>
      <c r="BO96" s="918"/>
      <c r="BP96" s="918"/>
      <c r="BQ96" s="918"/>
      <c r="BR96" s="918"/>
      <c r="BS96" s="918"/>
      <c r="BT96" s="918"/>
      <c r="BU96" s="918"/>
      <c r="BV96" s="918"/>
      <c r="BW96" s="922"/>
    </row>
    <row r="97" spans="9:75" ht="7.5" customHeight="1" x14ac:dyDescent="0.15">
      <c r="I97" s="780"/>
      <c r="J97" s="780"/>
      <c r="K97" s="780"/>
      <c r="L97" s="780"/>
      <c r="M97" s="780"/>
      <c r="N97" s="780"/>
      <c r="O97" s="780"/>
      <c r="P97" s="780"/>
      <c r="Z97" s="780"/>
      <c r="AA97" s="780"/>
      <c r="AB97" s="857"/>
      <c r="AC97" s="780"/>
      <c r="AD97" s="923"/>
      <c r="AE97" s="924"/>
      <c r="AF97" s="924"/>
      <c r="AG97" s="924"/>
      <c r="AH97" s="924"/>
      <c r="AI97" s="924"/>
      <c r="AJ97" s="924"/>
      <c r="AK97" s="924"/>
      <c r="AL97" s="924"/>
      <c r="AM97" s="924"/>
      <c r="AN97" s="924"/>
      <c r="AO97" s="924"/>
      <c r="AP97" s="924"/>
      <c r="AQ97" s="924"/>
      <c r="AR97" s="924"/>
      <c r="AS97" s="924"/>
      <c r="AT97" s="924"/>
      <c r="AU97" s="924"/>
      <c r="AV97" s="924"/>
      <c r="AW97" s="924"/>
      <c r="AX97" s="924"/>
      <c r="AY97" s="924"/>
      <c r="AZ97" s="924"/>
      <c r="BA97" s="924"/>
      <c r="BB97" s="924"/>
      <c r="BC97" s="924"/>
      <c r="BD97" s="924"/>
      <c r="BE97" s="924"/>
      <c r="BF97" s="924"/>
      <c r="BG97" s="924"/>
      <c r="BH97" s="924"/>
      <c r="BI97" s="924"/>
      <c r="BJ97" s="924"/>
      <c r="BK97" s="924"/>
      <c r="BL97" s="924"/>
      <c r="BM97" s="924"/>
      <c r="BN97" s="924"/>
      <c r="BO97" s="924"/>
      <c r="BP97" s="924"/>
      <c r="BQ97" s="924"/>
      <c r="BR97" s="924"/>
      <c r="BS97" s="924"/>
      <c r="BT97" s="924"/>
      <c r="BU97" s="924"/>
      <c r="BV97" s="924"/>
      <c r="BW97" s="925"/>
    </row>
    <row r="98" spans="9:75" ht="7.5" customHeight="1" x14ac:dyDescent="0.15">
      <c r="Z98" s="780"/>
      <c r="AA98" s="780"/>
      <c r="AB98" s="857"/>
    </row>
    <row r="99" spans="9:75" ht="7.5" customHeight="1" x14ac:dyDescent="0.15">
      <c r="I99" s="926" t="s">
        <v>287</v>
      </c>
      <c r="J99" s="926"/>
      <c r="K99" s="926"/>
      <c r="L99" s="926"/>
      <c r="M99" s="926"/>
      <c r="N99" s="926"/>
      <c r="O99" s="926"/>
      <c r="P99" s="926"/>
      <c r="Q99" s="926"/>
      <c r="R99" s="926"/>
      <c r="S99" s="926"/>
      <c r="T99" s="926"/>
      <c r="U99" s="926"/>
      <c r="V99" s="926"/>
      <c r="W99" s="926"/>
      <c r="X99" s="926"/>
      <c r="Y99" s="926"/>
      <c r="Z99" s="926"/>
      <c r="AA99" s="927"/>
      <c r="AB99" s="857"/>
    </row>
    <row r="100" spans="9:75" ht="7.5" customHeight="1" x14ac:dyDescent="0.15">
      <c r="I100" s="926"/>
      <c r="J100" s="926"/>
      <c r="K100" s="926"/>
      <c r="L100" s="926"/>
      <c r="M100" s="926"/>
      <c r="N100" s="926"/>
      <c r="O100" s="926"/>
      <c r="P100" s="926"/>
      <c r="Q100" s="926"/>
      <c r="R100" s="926"/>
      <c r="S100" s="926"/>
      <c r="T100" s="926"/>
      <c r="U100" s="926"/>
      <c r="V100" s="926"/>
      <c r="W100" s="926"/>
      <c r="X100" s="926"/>
      <c r="Y100" s="926"/>
      <c r="Z100" s="926"/>
      <c r="AA100" s="927"/>
      <c r="AB100" s="857"/>
    </row>
    <row r="101" spans="9:75" ht="7.5" customHeight="1" x14ac:dyDescent="0.15">
      <c r="I101" s="926"/>
      <c r="J101" s="926"/>
      <c r="K101" s="926"/>
      <c r="L101" s="926"/>
      <c r="M101" s="926"/>
      <c r="N101" s="926"/>
      <c r="O101" s="926"/>
      <c r="P101" s="926"/>
      <c r="Q101" s="926"/>
      <c r="R101" s="926"/>
      <c r="S101" s="926"/>
      <c r="T101" s="926"/>
      <c r="U101" s="926"/>
      <c r="V101" s="926"/>
      <c r="W101" s="926"/>
      <c r="X101" s="926"/>
      <c r="Y101" s="926"/>
      <c r="Z101" s="926"/>
      <c r="AA101" s="927"/>
      <c r="AB101" s="857"/>
    </row>
    <row r="102" spans="9:75" ht="7.5" customHeight="1" x14ac:dyDescent="0.15">
      <c r="I102" s="928" t="s">
        <v>288</v>
      </c>
      <c r="J102" s="928"/>
      <c r="K102" s="928"/>
      <c r="L102" s="928"/>
      <c r="M102" s="928"/>
      <c r="N102" s="928"/>
      <c r="O102" s="928"/>
      <c r="P102" s="928"/>
      <c r="Q102" s="928"/>
      <c r="R102" s="928"/>
      <c r="S102" s="928"/>
      <c r="T102" s="928"/>
      <c r="U102" s="928"/>
      <c r="V102" s="928"/>
      <c r="W102" s="928"/>
      <c r="X102" s="928"/>
      <c r="Y102" s="928"/>
      <c r="Z102" s="928"/>
      <c r="AA102" s="929"/>
      <c r="AB102" s="857"/>
    </row>
    <row r="103" spans="9:75" ht="7.5" customHeight="1" x14ac:dyDescent="0.15">
      <c r="I103" s="928"/>
      <c r="J103" s="928"/>
      <c r="K103" s="928"/>
      <c r="L103" s="928"/>
      <c r="M103" s="928"/>
      <c r="N103" s="928"/>
      <c r="O103" s="928"/>
      <c r="P103" s="928"/>
      <c r="Q103" s="928"/>
      <c r="R103" s="928"/>
      <c r="S103" s="928"/>
      <c r="T103" s="928"/>
      <c r="U103" s="928"/>
      <c r="V103" s="928"/>
      <c r="W103" s="928"/>
      <c r="X103" s="928"/>
      <c r="Y103" s="928"/>
      <c r="Z103" s="928"/>
      <c r="AA103" s="929"/>
      <c r="AB103" s="857"/>
    </row>
    <row r="104" spans="9:75" ht="7.5" customHeight="1" x14ac:dyDescent="0.15">
      <c r="I104" s="928"/>
      <c r="J104" s="928"/>
      <c r="K104" s="928"/>
      <c r="L104" s="928"/>
      <c r="M104" s="928"/>
      <c r="N104" s="928"/>
      <c r="O104" s="928"/>
      <c r="P104" s="928"/>
      <c r="Q104" s="928"/>
      <c r="R104" s="928"/>
      <c r="S104" s="928"/>
      <c r="T104" s="928"/>
      <c r="U104" s="928"/>
      <c r="V104" s="928"/>
      <c r="W104" s="928"/>
      <c r="X104" s="928"/>
      <c r="Y104" s="928"/>
      <c r="Z104" s="928"/>
      <c r="AA104" s="929"/>
      <c r="AB104" s="857"/>
    </row>
    <row r="105" spans="9:75" ht="7.5" customHeight="1" x14ac:dyDescent="0.15">
      <c r="I105" s="928" t="s">
        <v>289</v>
      </c>
      <c r="J105" s="928"/>
      <c r="K105" s="928"/>
      <c r="L105" s="928"/>
      <c r="M105" s="928"/>
      <c r="N105" s="928"/>
      <c r="O105" s="928"/>
      <c r="P105" s="928"/>
      <c r="Q105" s="928"/>
      <c r="R105" s="928"/>
      <c r="S105" s="928"/>
      <c r="T105" s="928"/>
      <c r="U105" s="928"/>
      <c r="V105" s="928"/>
      <c r="W105" s="928"/>
      <c r="X105" s="928"/>
      <c r="Y105" s="928"/>
      <c r="Z105" s="928"/>
      <c r="AA105" s="929"/>
      <c r="AB105" s="857"/>
    </row>
    <row r="106" spans="9:75" ht="7.5" customHeight="1" x14ac:dyDescent="0.15">
      <c r="I106" s="928"/>
      <c r="J106" s="928"/>
      <c r="K106" s="928"/>
      <c r="L106" s="928"/>
      <c r="M106" s="928"/>
      <c r="N106" s="928"/>
      <c r="O106" s="928"/>
      <c r="P106" s="928"/>
      <c r="Q106" s="928"/>
      <c r="R106" s="928"/>
      <c r="S106" s="928"/>
      <c r="T106" s="928"/>
      <c r="U106" s="928"/>
      <c r="V106" s="928"/>
      <c r="W106" s="928"/>
      <c r="X106" s="928"/>
      <c r="Y106" s="928"/>
      <c r="Z106" s="928"/>
      <c r="AA106" s="929"/>
      <c r="AB106" s="857"/>
    </row>
    <row r="107" spans="9:75" ht="7.5" customHeight="1" x14ac:dyDescent="0.15">
      <c r="I107" s="928"/>
      <c r="J107" s="928"/>
      <c r="K107" s="928"/>
      <c r="L107" s="928"/>
      <c r="M107" s="928"/>
      <c r="N107" s="928"/>
      <c r="O107" s="928"/>
      <c r="P107" s="928"/>
      <c r="Q107" s="928"/>
      <c r="R107" s="928"/>
      <c r="S107" s="928"/>
      <c r="T107" s="928"/>
      <c r="U107" s="928"/>
      <c r="V107" s="928"/>
      <c r="W107" s="928"/>
      <c r="X107" s="928"/>
      <c r="Y107" s="928"/>
      <c r="Z107" s="928"/>
      <c r="AA107" s="929"/>
      <c r="AB107" s="857"/>
    </row>
    <row r="108" spans="9:75" ht="7.5" customHeight="1" x14ac:dyDescent="0.15">
      <c r="I108" s="928" t="s">
        <v>290</v>
      </c>
      <c r="J108" s="928"/>
      <c r="K108" s="928"/>
      <c r="L108" s="928"/>
      <c r="M108" s="928"/>
      <c r="N108" s="928"/>
      <c r="O108" s="928"/>
      <c r="P108" s="928"/>
      <c r="Q108" s="928"/>
      <c r="R108" s="928"/>
      <c r="S108" s="928"/>
      <c r="T108" s="928"/>
      <c r="U108" s="928"/>
      <c r="V108" s="928"/>
      <c r="W108" s="928"/>
      <c r="X108" s="928"/>
      <c r="Y108" s="928"/>
      <c r="Z108" s="928"/>
      <c r="AA108" s="929"/>
      <c r="AB108" s="857"/>
      <c r="AT108" s="930" t="s">
        <v>291</v>
      </c>
      <c r="AU108" s="931"/>
      <c r="AV108" s="931"/>
      <c r="AW108" s="931"/>
      <c r="AX108" s="931"/>
      <c r="AY108" s="931"/>
      <c r="AZ108" s="931"/>
      <c r="BA108" s="931"/>
      <c r="BB108" s="931"/>
      <c r="BC108" s="931"/>
      <c r="BD108" s="931"/>
      <c r="BE108" s="931"/>
      <c r="BF108" s="931"/>
      <c r="BG108" s="931"/>
      <c r="BH108" s="931"/>
    </row>
    <row r="109" spans="9:75" ht="7.5" customHeight="1" x14ac:dyDescent="0.15">
      <c r="I109" s="928"/>
      <c r="J109" s="928"/>
      <c r="K109" s="928"/>
      <c r="L109" s="928"/>
      <c r="M109" s="928"/>
      <c r="N109" s="928"/>
      <c r="O109" s="928"/>
      <c r="P109" s="928"/>
      <c r="Q109" s="928"/>
      <c r="R109" s="928"/>
      <c r="S109" s="928"/>
      <c r="T109" s="928"/>
      <c r="U109" s="928"/>
      <c r="V109" s="928"/>
      <c r="W109" s="928"/>
      <c r="X109" s="928"/>
      <c r="Y109" s="928"/>
      <c r="Z109" s="928"/>
      <c r="AA109" s="929"/>
      <c r="AB109" s="857"/>
      <c r="AT109" s="931"/>
      <c r="AU109" s="931"/>
      <c r="AV109" s="931"/>
      <c r="AW109" s="931"/>
      <c r="AX109" s="931"/>
      <c r="AY109" s="931"/>
      <c r="AZ109" s="931"/>
      <c r="BA109" s="931"/>
      <c r="BB109" s="931"/>
      <c r="BC109" s="931"/>
      <c r="BD109" s="931"/>
      <c r="BE109" s="931"/>
      <c r="BF109" s="931"/>
      <c r="BG109" s="931"/>
      <c r="BH109" s="931"/>
    </row>
    <row r="110" spans="9:75" ht="7.5" customHeight="1" x14ac:dyDescent="0.15">
      <c r="I110" s="928"/>
      <c r="J110" s="928"/>
      <c r="K110" s="928"/>
      <c r="L110" s="928"/>
      <c r="M110" s="928"/>
      <c r="N110" s="928"/>
      <c r="O110" s="928"/>
      <c r="P110" s="928"/>
      <c r="Q110" s="928"/>
      <c r="R110" s="928"/>
      <c r="S110" s="928"/>
      <c r="T110" s="928"/>
      <c r="U110" s="928"/>
      <c r="V110" s="928"/>
      <c r="W110" s="928"/>
      <c r="X110" s="928"/>
      <c r="Y110" s="928"/>
      <c r="Z110" s="928"/>
      <c r="AA110" s="929"/>
      <c r="AB110" s="857"/>
      <c r="AT110" s="931"/>
      <c r="AU110" s="931"/>
      <c r="AV110" s="931"/>
      <c r="AW110" s="931"/>
      <c r="AX110" s="931"/>
      <c r="AY110" s="931"/>
      <c r="AZ110" s="931"/>
      <c r="BA110" s="931"/>
      <c r="BB110" s="931"/>
      <c r="BC110" s="931"/>
      <c r="BD110" s="931"/>
      <c r="BE110" s="931"/>
      <c r="BF110" s="931"/>
      <c r="BG110" s="931"/>
      <c r="BH110" s="931"/>
    </row>
    <row r="111" spans="9:75" ht="7.5" customHeight="1" x14ac:dyDescent="0.15">
      <c r="I111" s="928" t="s">
        <v>292</v>
      </c>
      <c r="J111" s="928"/>
      <c r="K111" s="928"/>
      <c r="L111" s="928"/>
      <c r="M111" s="928"/>
      <c r="N111" s="928"/>
      <c r="O111" s="928"/>
      <c r="P111" s="928"/>
      <c r="Q111" s="928"/>
      <c r="R111" s="928"/>
      <c r="S111" s="928"/>
      <c r="T111" s="928"/>
      <c r="U111" s="928"/>
      <c r="V111" s="928"/>
      <c r="W111" s="928"/>
      <c r="X111" s="928"/>
      <c r="Y111" s="928"/>
      <c r="Z111" s="928"/>
      <c r="AA111" s="929"/>
      <c r="AB111" s="857"/>
    </row>
    <row r="112" spans="9:75" ht="7.5" customHeight="1" x14ac:dyDescent="0.15">
      <c r="I112" s="928"/>
      <c r="J112" s="928"/>
      <c r="K112" s="928"/>
      <c r="L112" s="928"/>
      <c r="M112" s="928"/>
      <c r="N112" s="928"/>
      <c r="O112" s="928"/>
      <c r="P112" s="928"/>
      <c r="Q112" s="928"/>
      <c r="R112" s="928"/>
      <c r="S112" s="928"/>
      <c r="T112" s="928"/>
      <c r="U112" s="928"/>
      <c r="V112" s="928"/>
      <c r="W112" s="928"/>
      <c r="X112" s="928"/>
      <c r="Y112" s="928"/>
      <c r="Z112" s="928"/>
      <c r="AA112" s="929"/>
      <c r="AB112" s="857"/>
    </row>
    <row r="113" spans="9:27" ht="7.5" customHeight="1" x14ac:dyDescent="0.15">
      <c r="I113" s="928"/>
      <c r="J113" s="928"/>
      <c r="K113" s="928"/>
      <c r="L113" s="928"/>
      <c r="M113" s="928"/>
      <c r="N113" s="928"/>
      <c r="O113" s="928"/>
      <c r="P113" s="928"/>
      <c r="Q113" s="928"/>
      <c r="R113" s="928"/>
      <c r="S113" s="928"/>
      <c r="T113" s="928"/>
      <c r="U113" s="928"/>
      <c r="V113" s="928"/>
      <c r="W113" s="928"/>
      <c r="X113" s="928"/>
      <c r="Y113" s="928"/>
      <c r="Z113" s="928"/>
      <c r="AA113" s="929"/>
    </row>
  </sheetData>
  <mergeCells count="119">
    <mergeCell ref="I111:AA113"/>
    <mergeCell ref="CD92:CL94"/>
    <mergeCell ref="I99:AA101"/>
    <mergeCell ref="I102:AA104"/>
    <mergeCell ref="I105:AA107"/>
    <mergeCell ref="I108:AA110"/>
    <mergeCell ref="AT108:BH110"/>
    <mergeCell ref="BN88:BO90"/>
    <mergeCell ref="BP88:BQ90"/>
    <mergeCell ref="BR88:BS90"/>
    <mergeCell ref="BT88:BU90"/>
    <mergeCell ref="BV88:BW90"/>
    <mergeCell ref="CA88:CN89"/>
    <mergeCell ref="AP88:AQ90"/>
    <mergeCell ref="AR88:AS90"/>
    <mergeCell ref="AT88:AU90"/>
    <mergeCell ref="AV88:AW90"/>
    <mergeCell ref="AX88:AY90"/>
    <mergeCell ref="AZ88:BA90"/>
    <mergeCell ref="BT86:BT87"/>
    <mergeCell ref="BU86:BU87"/>
    <mergeCell ref="BV86:BV87"/>
    <mergeCell ref="BW86:BW87"/>
    <mergeCell ref="AD88:AE90"/>
    <mergeCell ref="AF88:AG90"/>
    <mergeCell ref="AH88:AI90"/>
    <mergeCell ref="AJ88:AK90"/>
    <mergeCell ref="AL88:AM90"/>
    <mergeCell ref="AN88:AO90"/>
    <mergeCell ref="BN86:BN87"/>
    <mergeCell ref="BO86:BO87"/>
    <mergeCell ref="BP86:BP87"/>
    <mergeCell ref="BQ86:BQ87"/>
    <mergeCell ref="BR86:BR87"/>
    <mergeCell ref="BS86:BS87"/>
    <mergeCell ref="BA86:BA87"/>
    <mergeCell ref="BB86:BB87"/>
    <mergeCell ref="BC86:BC87"/>
    <mergeCell ref="BD86:BD87"/>
    <mergeCell ref="BE86:BE87"/>
    <mergeCell ref="BG86:BL94"/>
    <mergeCell ref="BB88:BC90"/>
    <mergeCell ref="BD88:BE90"/>
    <mergeCell ref="AU86:AU87"/>
    <mergeCell ref="AV86:AV87"/>
    <mergeCell ref="AW86:AW87"/>
    <mergeCell ref="AX86:AX87"/>
    <mergeCell ref="AY86:AY87"/>
    <mergeCell ref="AZ86:AZ87"/>
    <mergeCell ref="AO86:AO87"/>
    <mergeCell ref="AP86:AP87"/>
    <mergeCell ref="AQ86:AQ87"/>
    <mergeCell ref="AR86:AR87"/>
    <mergeCell ref="AS86:AS87"/>
    <mergeCell ref="AT86:AT87"/>
    <mergeCell ref="AI86:AI87"/>
    <mergeCell ref="AJ86:AJ87"/>
    <mergeCell ref="AK86:AK87"/>
    <mergeCell ref="AL86:AL87"/>
    <mergeCell ref="AM86:AM87"/>
    <mergeCell ref="AN86:AN87"/>
    <mergeCell ref="AJ77:BB81"/>
    <mergeCell ref="BP77:BU81"/>
    <mergeCell ref="J84:O84"/>
    <mergeCell ref="BG84:BL84"/>
    <mergeCell ref="J86:O94"/>
    <mergeCell ref="AD86:AD87"/>
    <mergeCell ref="AE86:AE87"/>
    <mergeCell ref="AF86:AF87"/>
    <mergeCell ref="AG86:AG87"/>
    <mergeCell ref="AH86:AH87"/>
    <mergeCell ref="Y70:AC71"/>
    <mergeCell ref="AD70:AF71"/>
    <mergeCell ref="AG70:BE71"/>
    <mergeCell ref="BF70:BM71"/>
    <mergeCell ref="BN70:BW71"/>
    <mergeCell ref="BX70:CG71"/>
    <mergeCell ref="Z68:AB69"/>
    <mergeCell ref="AD68:AF69"/>
    <mergeCell ref="AP68:AW69"/>
    <mergeCell ref="BH68:BK69"/>
    <mergeCell ref="BP68:BU69"/>
    <mergeCell ref="BZ68:CE69"/>
    <mergeCell ref="J45:O49"/>
    <mergeCell ref="BG45:BL49"/>
    <mergeCell ref="AC57:AJ58"/>
    <mergeCell ref="J58:O62"/>
    <mergeCell ref="BG58:BL62"/>
    <mergeCell ref="F65:BW66"/>
    <mergeCell ref="CA34:CN35"/>
    <mergeCell ref="AG37:BE39"/>
    <mergeCell ref="BX37:CF39"/>
    <mergeCell ref="J40:O44"/>
    <mergeCell ref="S40:T44"/>
    <mergeCell ref="U40:V44"/>
    <mergeCell ref="BG40:BL44"/>
    <mergeCell ref="AP41:AV43"/>
    <mergeCell ref="BO41:BU43"/>
    <mergeCell ref="BO30:BU32"/>
    <mergeCell ref="S34:T39"/>
    <mergeCell ref="U34:V39"/>
    <mergeCell ref="AD34:AF39"/>
    <mergeCell ref="AG34:BE36"/>
    <mergeCell ref="BN34:BW39"/>
    <mergeCell ref="BY12:CA24"/>
    <mergeCell ref="AJ13:BB17"/>
    <mergeCell ref="BP13:BU17"/>
    <mergeCell ref="J22:O26"/>
    <mergeCell ref="BG22:BL26"/>
    <mergeCell ref="J27:O31"/>
    <mergeCell ref="BG27:BL31"/>
    <mergeCell ref="S29:T33"/>
    <mergeCell ref="U29:V33"/>
    <mergeCell ref="AP30:AV32"/>
    <mergeCell ref="AS4:BP5"/>
    <mergeCell ref="AG6:BW7"/>
    <mergeCell ref="J10:O13"/>
    <mergeCell ref="BG10:BL13"/>
    <mergeCell ref="B12:D24"/>
  </mergeCells>
  <phoneticPr fontId="1"/>
  <pageMargins left="0" right="0" top="0" bottom="0" header="0.31496062992125984" footer="0.31496062992125984"/>
  <pageSetup paperSize="9" scale="84"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入力シート</vt:lpstr>
      <vt:lpstr>給水工事台帳(表)A4</vt:lpstr>
      <vt:lpstr>給水工事台帳(裏) A4</vt:lpstr>
      <vt:lpstr>平面図　A４</vt:lpstr>
      <vt:lpstr>立面図　A４</vt:lpstr>
      <vt:lpstr>位置図　A４</vt:lpstr>
      <vt:lpstr>取出し図面　A４</vt:lpstr>
      <vt:lpstr>取出し図面(参考)</vt:lpstr>
      <vt:lpstr>取出しｴｸｾﾙ参考</vt:lpstr>
      <vt:lpstr>材料 A4</vt:lpstr>
      <vt:lpstr>道路占用申請の依頼 A4</vt:lpstr>
      <vt:lpstr>誓約書 A4</vt:lpstr>
      <vt:lpstr>穿孔作業立会い届 A4</vt:lpstr>
      <vt:lpstr>平面・立面図　A3</vt:lpstr>
      <vt:lpstr>位置図・取出し図面　A3</vt:lpstr>
      <vt:lpstr>'位置図　A４'!Print_Area</vt:lpstr>
      <vt:lpstr>'位置図・取出し図面　A3'!Print_Area</vt:lpstr>
      <vt:lpstr>'給水工事台帳(表)A4'!Print_Area</vt:lpstr>
      <vt:lpstr>'給水工事台帳(裏) A4'!Print_Area</vt:lpstr>
      <vt:lpstr>'材料 A4'!Print_Area</vt:lpstr>
      <vt:lpstr>'取出し図面　A４'!Print_Area</vt:lpstr>
      <vt:lpstr>'取出し図面(参考)'!Print_Area</vt:lpstr>
      <vt:lpstr>'誓約書 A4'!Print_Area</vt:lpstr>
      <vt:lpstr>'穿孔作業立会い届 A4'!Print_Area</vt:lpstr>
      <vt:lpstr>'道路占用申請の依頼 A4'!Print_Area</vt:lpstr>
      <vt:lpstr>'平面・立面図　A3'!Print_Area</vt:lpstr>
      <vt:lpstr>'平面図　A４'!Print_Area</vt:lpstr>
      <vt:lpstr>'立面図　A４'!Print_Area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門間　菜都美</dc:creator>
  <cp:lastModifiedBy>菅　憲史</cp:lastModifiedBy>
  <cp:lastPrinted>2021-11-12T06:29:34Z</cp:lastPrinted>
  <dcterms:created xsi:type="dcterms:W3CDTF">2018-07-12T06:34:00Z</dcterms:created>
  <dcterms:modified xsi:type="dcterms:W3CDTF">2021-11-12T06:32:01Z</dcterms:modified>
</cp:coreProperties>
</file>