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11\2023年度\25福祉保健部\25181高齢福祉班共有\11施設管理運営\1100公共施設再編計画\10（改修）緑風荘\32 指定管理者公募\03 様式\"/>
    </mc:Choice>
  </mc:AlternateContent>
  <bookViews>
    <workbookView xWindow="-105" yWindow="-105" windowWidth="19425" windowHeight="10305"/>
  </bookViews>
  <sheets>
    <sheet name="様式7-1　事業計画書" sheetId="9" r:id="rId1"/>
    <sheet name="様式7-2　指定事業実施計画書" sheetId="4" r:id="rId2"/>
    <sheet name="様式7-3 備品購入計画書" sheetId="8" r:id="rId3"/>
    <sheet name="様式8　自主事業実施計画書" sheetId="1" r:id="rId4"/>
    <sheet name="様式9　情報発信等事業計画書" sheetId="11" r:id="rId5"/>
    <sheet name="様式10　指定管理業務収支計画書" sheetId="5" r:id="rId6"/>
    <sheet name="様式11　自主事業収支計画書" sheetId="7" r:id="rId7"/>
  </sheets>
  <definedNames>
    <definedName name="_xlnm.Print_Area" localSheetId="5">'様式10　指定管理業務収支計画書'!$A$1:$H$38</definedName>
    <definedName name="_xlnm.Print_Area" localSheetId="6">'様式11　自主事業収支計画書'!$A$1:$I$33</definedName>
    <definedName name="_xlnm.Print_Area" localSheetId="0">'様式7-1　事業計画書'!$A$1:$E$44</definedName>
    <definedName name="_xlnm.Print_Area" localSheetId="1">'様式7-2　指定事業実施計画書'!$A$1:$M$23</definedName>
    <definedName name="_xlnm.Print_Area" localSheetId="2">'様式7-3 備品購入計画書'!$A$1:$I$42</definedName>
    <definedName name="_xlnm.Print_Area" localSheetId="3">'様式8　自主事業実施計画書'!$A$1:$L$13</definedName>
    <definedName name="_xlnm.Print_Area" localSheetId="4">'様式9　情報発信等事業計画書'!$A$1:$H$20</definedName>
    <definedName name="_xlnm.Print_Titles" localSheetId="5">'様式10　指定管理業務収支計画書'!$4:$5</definedName>
    <definedName name="_xlnm.Print_Titles" localSheetId="6">'様式11　自主事業収支計画書'!$4:$5</definedName>
    <definedName name="_xlnm.Print_Titles" localSheetId="0">'様式7-1　事業計画書'!$1:$4</definedName>
    <definedName name="_xlnm.Print_Titles" localSheetId="1">'様式7-2　指定事業実施計画書'!$1:$5</definedName>
    <definedName name="_xlnm.Print_Titles" localSheetId="2">'様式7-3 備品購入計画書'!$1:$3</definedName>
    <definedName name="_xlnm.Print_Titles" localSheetId="3">'様式8　自主事業実施計画書'!$1:$5</definedName>
    <definedName name="_xlnm.Print_Titles" localSheetId="4">'様式9　情報発信等事業計画書'!$1:$6</definedName>
    <definedName name="音響" localSheetId="5">#REF!</definedName>
    <definedName name="音響" localSheetId="6">#REF!</definedName>
    <definedName name="音響" localSheetId="0">#REF!</definedName>
    <definedName name="音響" localSheetId="1">#REF!</definedName>
    <definedName name="音響" localSheetId="2">#REF!</definedName>
    <definedName name="音響" localSheetId="4">#REF!</definedName>
    <definedName name="音響">#REF!</definedName>
    <definedName name="照明" localSheetId="5">#REF!</definedName>
    <definedName name="照明" localSheetId="6">#REF!</definedName>
    <definedName name="照明" localSheetId="0">#REF!</definedName>
    <definedName name="照明" localSheetId="1">#REF!</definedName>
    <definedName name="照明" localSheetId="2">#REF!</definedName>
    <definedName name="照明" localSheetId="4">#REF!</definedName>
    <definedName name="照明">#REF!</definedName>
    <definedName name="入れ替え" localSheetId="5">#REF!</definedName>
    <definedName name="入れ替え" localSheetId="6">#REF!</definedName>
    <definedName name="入れ替え" localSheetId="0">#REF!</definedName>
    <definedName name="入れ替え" localSheetId="1">#REF!</definedName>
    <definedName name="入れ替え" localSheetId="2">#REF!</definedName>
    <definedName name="入れ替え" localSheetId="4">#REF!</definedName>
    <definedName name="入れ替え">#REF!</definedName>
  </definedNames>
  <calcPr calcId="162913" iterate="1" iterateCount="4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1" l="1"/>
  <c r="G13" i="1"/>
  <c r="F13" i="1"/>
  <c r="H11" i="1"/>
  <c r="H10" i="1"/>
  <c r="H9" i="1"/>
  <c r="H8" i="1"/>
  <c r="H7" i="1"/>
  <c r="H23" i="4"/>
  <c r="G23" i="4"/>
  <c r="I21" i="4"/>
  <c r="I20" i="4"/>
  <c r="I18" i="4"/>
  <c r="I17" i="4"/>
  <c r="I15" i="4"/>
  <c r="I14" i="4"/>
  <c r="I12" i="4"/>
  <c r="I11" i="4"/>
  <c r="I9" i="4"/>
  <c r="I8" i="4"/>
  <c r="I23" i="4" s="1"/>
  <c r="H13" i="1" l="1"/>
  <c r="H29" i="7"/>
  <c r="G29" i="7"/>
  <c r="F29" i="7"/>
  <c r="H26" i="7"/>
  <c r="G26" i="7"/>
  <c r="F26" i="7"/>
  <c r="H17" i="7"/>
  <c r="H18" i="7" s="1"/>
  <c r="H19" i="7" s="1"/>
  <c r="G17" i="7"/>
  <c r="G18" i="7" s="1"/>
  <c r="G19" i="7" s="1"/>
  <c r="F19" i="7"/>
  <c r="F18" i="7"/>
  <c r="F17" i="7"/>
  <c r="H11" i="7"/>
  <c r="G11" i="7"/>
  <c r="F11" i="7"/>
  <c r="H7" i="7"/>
  <c r="G7" i="7"/>
  <c r="F7" i="7"/>
  <c r="G35" i="5"/>
  <c r="F35" i="5"/>
  <c r="E25" i="5"/>
  <c r="E32" i="5"/>
  <c r="E35" i="5"/>
  <c r="G32" i="5"/>
  <c r="F32" i="5"/>
  <c r="G20" i="5"/>
  <c r="F20" i="5"/>
  <c r="G17" i="5"/>
  <c r="F17" i="5"/>
  <c r="G12" i="5"/>
  <c r="F12" i="5"/>
  <c r="G6" i="5"/>
  <c r="F6" i="5"/>
  <c r="E20" i="5"/>
  <c r="E17" i="5"/>
  <c r="E12" i="5"/>
  <c r="E6" i="5"/>
  <c r="G20" i="11"/>
  <c r="H41" i="8"/>
  <c r="L23" i="4"/>
  <c r="K23" i="4"/>
  <c r="J23" i="4"/>
  <c r="L21" i="4"/>
  <c r="L20" i="4"/>
  <c r="L18" i="4"/>
  <c r="L17" i="4"/>
  <c r="L15" i="4"/>
  <c r="L14" i="4"/>
  <c r="L12" i="4"/>
  <c r="L11" i="4"/>
  <c r="L9" i="4"/>
  <c r="L8" i="4"/>
  <c r="J13" i="1"/>
  <c r="I13" i="1"/>
  <c r="K11" i="1"/>
  <c r="K10" i="1"/>
  <c r="K9" i="1"/>
  <c r="K8" i="1"/>
  <c r="K7" i="1"/>
  <c r="K13" i="1" s="1"/>
  <c r="F23" i="5" l="1"/>
  <c r="F24" i="5" s="1"/>
  <c r="F25" i="5" s="1"/>
  <c r="G23" i="5"/>
  <c r="G24" i="5" s="1"/>
  <c r="G25" i="5" s="1"/>
  <c r="E23" i="5"/>
  <c r="E24" i="5" l="1"/>
</calcChain>
</file>

<file path=xl/sharedStrings.xml><?xml version="1.0" encoding="utf-8"?>
<sst xmlns="http://schemas.openxmlformats.org/spreadsheetml/2006/main" count="235" uniqueCount="149">
  <si>
    <t>（単位：円）</t>
    <rPh sb="1" eb="3">
      <t>タンイ</t>
    </rPh>
    <rPh sb="4" eb="5">
      <t>エン</t>
    </rPh>
    <phoneticPr fontId="3"/>
  </si>
  <si>
    <t>事業・企画名</t>
    <rPh sb="0" eb="2">
      <t>ジギョウ</t>
    </rPh>
    <rPh sb="3" eb="5">
      <t>キカク</t>
    </rPh>
    <rPh sb="5" eb="6">
      <t>メイ</t>
    </rPh>
    <phoneticPr fontId="3"/>
  </si>
  <si>
    <t>利用する諸室</t>
    <rPh sb="0" eb="2">
      <t>リヨウ</t>
    </rPh>
    <rPh sb="4" eb="5">
      <t>ショ</t>
    </rPh>
    <rPh sb="5" eb="6">
      <t>シツ</t>
    </rPh>
    <phoneticPr fontId="3"/>
  </si>
  <si>
    <t>時間・期間・回数</t>
    <rPh sb="0" eb="2">
      <t>ジカン</t>
    </rPh>
    <rPh sb="3" eb="5">
      <t>キカン</t>
    </rPh>
    <rPh sb="6" eb="8">
      <t>カイスウ</t>
    </rPh>
    <phoneticPr fontId="3"/>
  </si>
  <si>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3"/>
  </si>
  <si>
    <t>合計</t>
    <rPh sb="0" eb="2">
      <t>ゴウケイ</t>
    </rPh>
    <phoneticPr fontId="3"/>
  </si>
  <si>
    <t>（様式８)　</t>
    <rPh sb="1" eb="3">
      <t>ヨウシキ</t>
    </rPh>
    <phoneticPr fontId="3"/>
  </si>
  <si>
    <t>自主事業実施計画書</t>
    <rPh sb="0" eb="4">
      <t>ジシュジギョウ</t>
    </rPh>
    <rPh sb="4" eb="6">
      <t>ジッシ</t>
    </rPh>
    <rPh sb="6" eb="9">
      <t>ケイカクショ</t>
    </rPh>
    <phoneticPr fontId="3"/>
  </si>
  <si>
    <t>項目</t>
    <rPh sb="0" eb="2">
      <t>コウモク</t>
    </rPh>
    <phoneticPr fontId="3"/>
  </si>
  <si>
    <t>算定根拠（人件費単価、数量　など）</t>
    <rPh sb="0" eb="2">
      <t>サンテイ</t>
    </rPh>
    <rPh sb="2" eb="4">
      <t>コンキョ</t>
    </rPh>
    <rPh sb="5" eb="8">
      <t>ジンケンヒ</t>
    </rPh>
    <rPh sb="8" eb="10">
      <t>タンカ</t>
    </rPh>
    <rPh sb="11" eb="13">
      <t>スウリョウ</t>
    </rPh>
    <phoneticPr fontId="3"/>
  </si>
  <si>
    <t>初年度</t>
    <rPh sb="0" eb="3">
      <t>ショネンド</t>
    </rPh>
    <phoneticPr fontId="3"/>
  </si>
  <si>
    <t>運営業務費</t>
    <rPh sb="0" eb="2">
      <t>ウンエイ</t>
    </rPh>
    <rPh sb="2" eb="4">
      <t>ギョウム</t>
    </rPh>
    <rPh sb="4" eb="5">
      <t>ヒ</t>
    </rPh>
    <phoneticPr fontId="3"/>
  </si>
  <si>
    <t>人件費</t>
    <phoneticPr fontId="3"/>
  </si>
  <si>
    <t>備品購入費</t>
    <rPh sb="0" eb="2">
      <t>ビヒン</t>
    </rPh>
    <rPh sb="2" eb="4">
      <t>コウニュウ</t>
    </rPh>
    <rPh sb="4" eb="5">
      <t>ヒ</t>
    </rPh>
    <phoneticPr fontId="3"/>
  </si>
  <si>
    <t>その他運営費</t>
    <rPh sb="2" eb="3">
      <t>ホカ</t>
    </rPh>
    <rPh sb="3" eb="5">
      <t>ウンエイ</t>
    </rPh>
    <rPh sb="5" eb="6">
      <t>ヒ</t>
    </rPh>
    <phoneticPr fontId="3"/>
  </si>
  <si>
    <t>その他費用</t>
    <rPh sb="2" eb="3">
      <t>タ</t>
    </rPh>
    <rPh sb="3" eb="5">
      <t>ヒヨウ</t>
    </rPh>
    <phoneticPr fontId="3"/>
  </si>
  <si>
    <t>算定根拠</t>
    <rPh sb="0" eb="2">
      <t>サンテイ</t>
    </rPh>
    <rPh sb="2" eb="4">
      <t>コンキョ</t>
    </rPh>
    <phoneticPr fontId="3"/>
  </si>
  <si>
    <t>※1　Ａ３版縦長で作成してください。</t>
    <rPh sb="5" eb="6">
      <t>バン</t>
    </rPh>
    <rPh sb="6" eb="7">
      <t>タテ</t>
    </rPh>
    <rPh sb="7" eb="8">
      <t>チョウ</t>
    </rPh>
    <rPh sb="9" eb="11">
      <t>サクセイ</t>
    </rPh>
    <phoneticPr fontId="3"/>
  </si>
  <si>
    <t>※2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3"/>
  </si>
  <si>
    <t>指定管理業務収支計画書</t>
    <rPh sb="0" eb="2">
      <t>シテイ</t>
    </rPh>
    <rPh sb="2" eb="4">
      <t>カンリ</t>
    </rPh>
    <rPh sb="4" eb="6">
      <t>ギョウム</t>
    </rPh>
    <rPh sb="6" eb="8">
      <t>シュウシ</t>
    </rPh>
    <rPh sb="8" eb="10">
      <t>ケイカク</t>
    </rPh>
    <rPh sb="10" eb="11">
      <t>ショ</t>
    </rPh>
    <phoneticPr fontId="3"/>
  </si>
  <si>
    <t>物品販売収入</t>
    <rPh sb="0" eb="4">
      <t>ブッピンハンバイ</t>
    </rPh>
    <rPh sb="4" eb="6">
      <t>シュウニュウ</t>
    </rPh>
    <phoneticPr fontId="3"/>
  </si>
  <si>
    <t>その他</t>
    <rPh sb="2" eb="3">
      <t>タ</t>
    </rPh>
    <phoneticPr fontId="3"/>
  </si>
  <si>
    <t>自主事業収支計画書</t>
    <rPh sb="0" eb="2">
      <t>ジシュ</t>
    </rPh>
    <rPh sb="2" eb="4">
      <t>ジギョウ</t>
    </rPh>
    <rPh sb="4" eb="6">
      <t>シュウシ</t>
    </rPh>
    <rPh sb="6" eb="8">
      <t>ケイカク</t>
    </rPh>
    <rPh sb="8" eb="9">
      <t>ショ</t>
    </rPh>
    <phoneticPr fontId="3"/>
  </si>
  <si>
    <t>（様式10)　</t>
    <rPh sb="1" eb="3">
      <t>ヨウシキ</t>
    </rPh>
    <phoneticPr fontId="3"/>
  </si>
  <si>
    <t>入場料、参加料</t>
    <rPh sb="0" eb="3">
      <t>ニュウジョウリョウ</t>
    </rPh>
    <rPh sb="4" eb="7">
      <t>サンカリョウ</t>
    </rPh>
    <phoneticPr fontId="3"/>
  </si>
  <si>
    <t>事業計画書</t>
    <rPh sb="0" eb="2">
      <t>ジギョウ</t>
    </rPh>
    <rPh sb="2" eb="5">
      <t>ケイカクショ</t>
    </rPh>
    <phoneticPr fontId="3"/>
  </si>
  <si>
    <t>【３号備品】</t>
    <rPh sb="2" eb="3">
      <t>ゴウ</t>
    </rPh>
    <rPh sb="3" eb="5">
      <t>ビヒン</t>
    </rPh>
    <phoneticPr fontId="3"/>
  </si>
  <si>
    <t>【２号備品】</t>
    <rPh sb="2" eb="3">
      <t>ゴウ</t>
    </rPh>
    <rPh sb="3" eb="5">
      <t>ビヒン</t>
    </rPh>
    <phoneticPr fontId="3"/>
  </si>
  <si>
    <t>数量</t>
    <rPh sb="0" eb="2">
      <t>スウリョウ</t>
    </rPh>
    <phoneticPr fontId="3"/>
  </si>
  <si>
    <t>配置場所</t>
    <rPh sb="0" eb="4">
      <t>ハイチバショ</t>
    </rPh>
    <phoneticPr fontId="3"/>
  </si>
  <si>
    <t>用途等</t>
    <rPh sb="0" eb="2">
      <t>ヨウト</t>
    </rPh>
    <rPh sb="2" eb="3">
      <t>トウ</t>
    </rPh>
    <phoneticPr fontId="3"/>
  </si>
  <si>
    <t>金額</t>
    <rPh sb="0" eb="2">
      <t>キンガク</t>
    </rPh>
    <phoneticPr fontId="3"/>
  </si>
  <si>
    <t>合計額</t>
    <rPh sb="0" eb="3">
      <t>ゴウケイガク</t>
    </rPh>
    <phoneticPr fontId="3"/>
  </si>
  <si>
    <t>令和６年度　備品購入（調達）計画書</t>
    <rPh sb="0" eb="2">
      <t>レイワ</t>
    </rPh>
    <rPh sb="3" eb="5">
      <t>ネンド</t>
    </rPh>
    <rPh sb="6" eb="8">
      <t>ビヒン</t>
    </rPh>
    <rPh sb="8" eb="10">
      <t>コウニュウ</t>
    </rPh>
    <rPh sb="11" eb="13">
      <t>チョウタツ</t>
    </rPh>
    <rPh sb="14" eb="16">
      <t>ケイカク</t>
    </rPh>
    <rPh sb="16" eb="17">
      <t>ショ</t>
    </rPh>
    <phoneticPr fontId="3"/>
  </si>
  <si>
    <t>合計</t>
    <rPh sb="0" eb="2">
      <t>ゴウケイ</t>
    </rPh>
    <phoneticPr fontId="3"/>
  </si>
  <si>
    <t>（様式７-２)　</t>
    <rPh sb="1" eb="3">
      <t>ヨウシキ</t>
    </rPh>
    <phoneticPr fontId="3"/>
  </si>
  <si>
    <t>（様式７-３)　</t>
    <rPh sb="1" eb="3">
      <t>ヨウシキ</t>
    </rPh>
    <phoneticPr fontId="3"/>
  </si>
  <si>
    <t>（様式７-１)　</t>
    <rPh sb="1" eb="3">
      <t>ヨウシキ</t>
    </rPh>
    <phoneticPr fontId="3"/>
  </si>
  <si>
    <t>提案内容</t>
    <rPh sb="0" eb="2">
      <t>テイアン</t>
    </rPh>
    <rPh sb="2" eb="4">
      <t>ナイヨウ</t>
    </rPh>
    <phoneticPr fontId="3"/>
  </si>
  <si>
    <t>具体的な内容は様式７-２に記載</t>
    <rPh sb="0" eb="3">
      <t>グタイテキ</t>
    </rPh>
    <rPh sb="4" eb="6">
      <t>ナイヨウ</t>
    </rPh>
    <rPh sb="7" eb="9">
      <t>ヨウシキ</t>
    </rPh>
    <rPh sb="13" eb="15">
      <t>キサイ</t>
    </rPh>
    <phoneticPr fontId="3"/>
  </si>
  <si>
    <t>具体的な内容は様式８に記載</t>
    <rPh sb="0" eb="3">
      <t>グタイテキ</t>
    </rPh>
    <rPh sb="4" eb="6">
      <t>ナイヨウ</t>
    </rPh>
    <rPh sb="7" eb="9">
      <t>ヨウシキ</t>
    </rPh>
    <rPh sb="11" eb="13">
      <t>キサイ</t>
    </rPh>
    <phoneticPr fontId="3"/>
  </si>
  <si>
    <t>指定事業実施計画書</t>
    <rPh sb="0" eb="4">
      <t>シテイジギョウ</t>
    </rPh>
    <rPh sb="4" eb="6">
      <t>ジッシ</t>
    </rPh>
    <rPh sb="6" eb="9">
      <t>ケイカクショ</t>
    </rPh>
    <phoneticPr fontId="3"/>
  </si>
  <si>
    <t>事業・企画名</t>
    <rPh sb="0" eb="2">
      <t>ジギョウ</t>
    </rPh>
    <rPh sb="3" eb="5">
      <t>キカク</t>
    </rPh>
    <rPh sb="5" eb="6">
      <t>メイ</t>
    </rPh>
    <phoneticPr fontId="3"/>
  </si>
  <si>
    <t>　</t>
    <phoneticPr fontId="3"/>
  </si>
  <si>
    <t>⑴　サービス・利便性向上の取組の
　　基本的な考え方</t>
    <rPh sb="7" eb="10">
      <t>リベンセイ</t>
    </rPh>
    <rPh sb="10" eb="12">
      <t>コウジョウ</t>
    </rPh>
    <rPh sb="13" eb="15">
      <t>トリクミ</t>
    </rPh>
    <rPh sb="19" eb="22">
      <t>キホンテキ</t>
    </rPh>
    <rPh sb="23" eb="24">
      <t>カンガ</t>
    </rPh>
    <rPh sb="25" eb="26">
      <t>カタ</t>
    </rPh>
    <phoneticPr fontId="3"/>
  </si>
  <si>
    <t>⑷　情報発信・情報提供について</t>
    <rPh sb="2" eb="4">
      <t>ジョウホウ</t>
    </rPh>
    <rPh sb="4" eb="6">
      <t>ハッシン</t>
    </rPh>
    <rPh sb="7" eb="9">
      <t>ジョウホウ</t>
    </rPh>
    <rPh sb="9" eb="11">
      <t>テイキョウ</t>
    </rPh>
    <phoneticPr fontId="3"/>
  </si>
  <si>
    <t>⑴　経費削減への取組について</t>
    <rPh sb="2" eb="6">
      <t>ケイヒサクゲン</t>
    </rPh>
    <rPh sb="8" eb="10">
      <t>トリクミ</t>
    </rPh>
    <phoneticPr fontId="3"/>
  </si>
  <si>
    <t>⑵　施設及び設備・機器の保守点検
　　業務について</t>
    <rPh sb="2" eb="4">
      <t>シセツ</t>
    </rPh>
    <rPh sb="4" eb="5">
      <t>オヨ</t>
    </rPh>
    <rPh sb="6" eb="8">
      <t>セツビ</t>
    </rPh>
    <rPh sb="9" eb="11">
      <t>キキ</t>
    </rPh>
    <rPh sb="12" eb="14">
      <t>ホシュ</t>
    </rPh>
    <rPh sb="14" eb="16">
      <t>テンケン</t>
    </rPh>
    <rPh sb="19" eb="21">
      <t>ギョウム</t>
    </rPh>
    <phoneticPr fontId="3"/>
  </si>
  <si>
    <t>取り組みにあたっての基本的な考え方と、「業務別要求水準書」に示す業務について、その内容及び契約方法</t>
    <rPh sb="0" eb="1">
      <t>ト</t>
    </rPh>
    <rPh sb="2" eb="3">
      <t>ク</t>
    </rPh>
    <rPh sb="10" eb="12">
      <t>キホン</t>
    </rPh>
    <rPh sb="12" eb="13">
      <t>テキ</t>
    </rPh>
    <rPh sb="14" eb="15">
      <t>カンガ</t>
    </rPh>
    <rPh sb="16" eb="17">
      <t>カタ</t>
    </rPh>
    <rPh sb="20" eb="23">
      <t>ギョウムベツ</t>
    </rPh>
    <rPh sb="23" eb="25">
      <t>ヨウキュウ</t>
    </rPh>
    <rPh sb="25" eb="27">
      <t>スイジュン</t>
    </rPh>
    <rPh sb="27" eb="28">
      <t>ショ</t>
    </rPh>
    <rPh sb="30" eb="31">
      <t>シメ</t>
    </rPh>
    <rPh sb="32" eb="34">
      <t>ギョウム</t>
    </rPh>
    <rPh sb="41" eb="43">
      <t>ナイヨウ</t>
    </rPh>
    <rPh sb="43" eb="44">
      <t>オヨ</t>
    </rPh>
    <rPh sb="45" eb="47">
      <t>ケイヤク</t>
    </rPh>
    <rPh sb="47" eb="49">
      <t>ホウホウ</t>
    </rPh>
    <phoneticPr fontId="3"/>
  </si>
  <si>
    <t>⑷　環境衛生管理業務について</t>
    <rPh sb="2" eb="4">
      <t>カンキョウ</t>
    </rPh>
    <rPh sb="4" eb="6">
      <t>エイセイ</t>
    </rPh>
    <rPh sb="6" eb="8">
      <t>カンリ</t>
    </rPh>
    <rPh sb="8" eb="10">
      <t>ギョウム</t>
    </rPh>
    <phoneticPr fontId="3"/>
  </si>
  <si>
    <t>⑶　外構・植栽の保守管理業務に
　　ついて</t>
    <rPh sb="2" eb="4">
      <t>ガイコウ</t>
    </rPh>
    <rPh sb="5" eb="7">
      <t>ショクサイ</t>
    </rPh>
    <rPh sb="8" eb="10">
      <t>ホシュ</t>
    </rPh>
    <rPh sb="10" eb="12">
      <t>カンリ</t>
    </rPh>
    <rPh sb="12" eb="14">
      <t>ギョウム</t>
    </rPh>
    <phoneticPr fontId="3"/>
  </si>
  <si>
    <t>⑸　清掃業務について</t>
    <rPh sb="2" eb="4">
      <t>セイソウ</t>
    </rPh>
    <rPh sb="4" eb="6">
      <t>ギョウム</t>
    </rPh>
    <phoneticPr fontId="3"/>
  </si>
  <si>
    <t>⑴　組織体制・勤務体制について</t>
    <rPh sb="2" eb="6">
      <t>ソシキタイセイ</t>
    </rPh>
    <rPh sb="7" eb="9">
      <t>キンム</t>
    </rPh>
    <rPh sb="9" eb="11">
      <t>タイセイ</t>
    </rPh>
    <phoneticPr fontId="3"/>
  </si>
  <si>
    <t>⑵　労働法令遵守について</t>
    <phoneticPr fontId="3"/>
  </si>
  <si>
    <t>⑷　事故防止、安全管理について</t>
    <rPh sb="2" eb="6">
      <t>ジコボウシ</t>
    </rPh>
    <rPh sb="7" eb="11">
      <t>アンゼンカンリ</t>
    </rPh>
    <phoneticPr fontId="3"/>
  </si>
  <si>
    <t>⑸　施設の警備について</t>
    <rPh sb="2" eb="4">
      <t>シセツ</t>
    </rPh>
    <rPh sb="5" eb="7">
      <t>ケイビ</t>
    </rPh>
    <phoneticPr fontId="3"/>
  </si>
  <si>
    <t>⑹　災害時の対応、連絡体制等
　　について</t>
    <rPh sb="2" eb="5">
      <t>サイガイジ</t>
    </rPh>
    <rPh sb="6" eb="8">
      <t>タイオウ</t>
    </rPh>
    <rPh sb="9" eb="11">
      <t>レンラク</t>
    </rPh>
    <rPh sb="11" eb="13">
      <t>タイセイ</t>
    </rPh>
    <rPh sb="13" eb="14">
      <t>トウ</t>
    </rPh>
    <phoneticPr fontId="3"/>
  </si>
  <si>
    <t>⑺　個人情報保護について</t>
    <rPh sb="2" eb="6">
      <t>コジンジョウホウ</t>
    </rPh>
    <rPh sb="6" eb="8">
      <t>ホゴ</t>
    </rPh>
    <phoneticPr fontId="3"/>
  </si>
  <si>
    <t>⑻　ハラスメント防止への取組
　　について</t>
    <rPh sb="8" eb="10">
      <t>ボウシ</t>
    </rPh>
    <rPh sb="12" eb="14">
      <t>トリクミ</t>
    </rPh>
    <phoneticPr fontId="3"/>
  </si>
  <si>
    <t>⑼　環境に配慮した取組について</t>
    <rPh sb="2" eb="4">
      <t>カンキョウ</t>
    </rPh>
    <rPh sb="5" eb="7">
      <t>ハイリョ</t>
    </rPh>
    <rPh sb="9" eb="11">
      <t>トリクミ</t>
    </rPh>
    <phoneticPr fontId="3"/>
  </si>
  <si>
    <t>⑴　地域貢献の取組について</t>
    <rPh sb="2" eb="6">
      <t>チイキコウケン</t>
    </rPh>
    <rPh sb="7" eb="9">
      <t>トリクミ</t>
    </rPh>
    <phoneticPr fontId="3"/>
  </si>
  <si>
    <t>基本的な考え方と、具体的な取り組みについての提案</t>
    <rPh sb="0" eb="3">
      <t>キホンテキ</t>
    </rPh>
    <rPh sb="4" eb="5">
      <t>カンガ</t>
    </rPh>
    <rPh sb="6" eb="7">
      <t>カタ</t>
    </rPh>
    <rPh sb="9" eb="12">
      <t>グタイテキ</t>
    </rPh>
    <rPh sb="13" eb="14">
      <t>ト</t>
    </rPh>
    <rPh sb="15" eb="16">
      <t>ク</t>
    </rPh>
    <rPh sb="22" eb="24">
      <t>テイアン</t>
    </rPh>
    <phoneticPr fontId="3"/>
  </si>
  <si>
    <t>情報発信・情報提供に関する実施計画書</t>
    <rPh sb="0" eb="2">
      <t>ジョウホウ</t>
    </rPh>
    <rPh sb="2" eb="4">
      <t>ハッシン</t>
    </rPh>
    <rPh sb="5" eb="7">
      <t>ジョウホウ</t>
    </rPh>
    <rPh sb="7" eb="9">
      <t>テイキョウ</t>
    </rPh>
    <rPh sb="10" eb="11">
      <t>カン</t>
    </rPh>
    <rPh sb="13" eb="15">
      <t>ジッシ</t>
    </rPh>
    <rPh sb="15" eb="18">
      <t>ケイカクショ</t>
    </rPh>
    <phoneticPr fontId="3"/>
  </si>
  <si>
    <t>（様式11)　</t>
    <rPh sb="1" eb="3">
      <t>ヨウシキ</t>
    </rPh>
    <phoneticPr fontId="3"/>
  </si>
  <si>
    <t>⑵　施設使用料</t>
    <rPh sb="2" eb="4">
      <t>シセツ</t>
    </rPh>
    <rPh sb="4" eb="7">
      <t>シヨウリョウ</t>
    </rPh>
    <phoneticPr fontId="3"/>
  </si>
  <si>
    <t>　　合計（税抜）</t>
    <rPh sb="2" eb="4">
      <t>ゴウケイ</t>
    </rPh>
    <rPh sb="5" eb="7">
      <t>ゼイヌキ</t>
    </rPh>
    <phoneticPr fontId="3"/>
  </si>
  <si>
    <t>　　上記に係る消費税及び地方消費税</t>
    <rPh sb="2" eb="4">
      <t>ジョウキ</t>
    </rPh>
    <rPh sb="5" eb="6">
      <t>カカ</t>
    </rPh>
    <rPh sb="7" eb="10">
      <t>ショウヒゼイ</t>
    </rPh>
    <rPh sb="10" eb="11">
      <t>オヨ</t>
    </rPh>
    <rPh sb="12" eb="14">
      <t>チホウ</t>
    </rPh>
    <rPh sb="14" eb="17">
      <t>ショウヒゼイ</t>
    </rPh>
    <phoneticPr fontId="3"/>
  </si>
  <si>
    <t>応募者名：　　　　　　　　　　　　</t>
    <rPh sb="0" eb="3">
      <t>オウボシャ</t>
    </rPh>
    <rPh sb="3" eb="4">
      <t>メイ</t>
    </rPh>
    <phoneticPr fontId="3"/>
  </si>
  <si>
    <t>具体的な内容は様式９に記載</t>
    <rPh sb="0" eb="3">
      <t>グタイテキ</t>
    </rPh>
    <rPh sb="4" eb="6">
      <t>ナイヨウ</t>
    </rPh>
    <rPh sb="7" eb="9">
      <t>ヨウシキ</t>
    </rPh>
    <rPh sb="11" eb="13">
      <t>キサイ</t>
    </rPh>
    <phoneticPr fontId="3"/>
  </si>
  <si>
    <t>ⅰ 有資格者の配置
ⅱ 責任者・施設職員の配置と業務内容
ⅲ 勤務ローテーション
Ⅳ 人件費の見積もり</t>
    <rPh sb="2" eb="6">
      <t>ユウシカクシャ</t>
    </rPh>
    <rPh sb="7" eb="9">
      <t>ハイチ</t>
    </rPh>
    <rPh sb="13" eb="16">
      <t>セキニンシャ</t>
    </rPh>
    <rPh sb="17" eb="19">
      <t>シセツ</t>
    </rPh>
    <rPh sb="19" eb="21">
      <t>ショクイン</t>
    </rPh>
    <rPh sb="22" eb="24">
      <t>ハイチ</t>
    </rPh>
    <rPh sb="25" eb="27">
      <t>ギョウム</t>
    </rPh>
    <rPh sb="27" eb="29">
      <t>ナイヨウ</t>
    </rPh>
    <rPh sb="33" eb="35">
      <t>キンム</t>
    </rPh>
    <rPh sb="46" eb="49">
      <t>ジンケンヒ</t>
    </rPh>
    <rPh sb="50" eb="52">
      <t>ミツ</t>
    </rPh>
    <phoneticPr fontId="3"/>
  </si>
  <si>
    <t>⑵　その他、指定管理者としての
　　独自の提案</t>
    <rPh sb="4" eb="5">
      <t>タ</t>
    </rPh>
    <rPh sb="6" eb="8">
      <t>シテイ</t>
    </rPh>
    <rPh sb="8" eb="11">
      <t>カンリシャ</t>
    </rPh>
    <rPh sb="18" eb="20">
      <t>ドクジ</t>
    </rPh>
    <rPh sb="21" eb="23">
      <t>テイアン</t>
    </rPh>
    <phoneticPr fontId="3"/>
  </si>
  <si>
    <t>⑴　契約締結後からﾘﾆｭｰｱﾙｵｰﾌﾟﾝまで
　　の取り組み工程について</t>
    <phoneticPr fontId="3"/>
  </si>
  <si>
    <t>１．施設の平等な利用に関すること</t>
    <rPh sb="2" eb="4">
      <t>シセツ</t>
    </rPh>
    <rPh sb="5" eb="7">
      <t>ビョウドウ</t>
    </rPh>
    <rPh sb="8" eb="10">
      <t>リヨウ</t>
    </rPh>
    <rPh sb="11" eb="12">
      <t>カン</t>
    </rPh>
    <phoneticPr fontId="3"/>
  </si>
  <si>
    <t>⑴　経営理念・経営方針</t>
    <rPh sb="2" eb="6">
      <t>ケイエイリネン</t>
    </rPh>
    <rPh sb="7" eb="11">
      <t>ケイエイホウシン</t>
    </rPh>
    <phoneticPr fontId="3"/>
  </si>
  <si>
    <t>⑵　市民の平等利用の確保について</t>
    <rPh sb="2" eb="4">
      <t>シミン</t>
    </rPh>
    <rPh sb="5" eb="9">
      <t>ビョウドウリヨウ</t>
    </rPh>
    <rPh sb="10" eb="12">
      <t>カクホ</t>
    </rPh>
    <phoneticPr fontId="3"/>
  </si>
  <si>
    <t>⑶　相談・苦情等への対応について</t>
    <rPh sb="2" eb="4">
      <t>ソウダン</t>
    </rPh>
    <rPh sb="5" eb="8">
      <t>クジョウトウ</t>
    </rPh>
    <rPh sb="10" eb="12">
      <t>タイオウ</t>
    </rPh>
    <phoneticPr fontId="3"/>
  </si>
  <si>
    <t>２．施設効用の発揮に関すること</t>
    <rPh sb="2" eb="4">
      <t>シセツ</t>
    </rPh>
    <rPh sb="4" eb="6">
      <t>コウヨウ</t>
    </rPh>
    <rPh sb="7" eb="9">
      <t>ハッキ</t>
    </rPh>
    <rPh sb="10" eb="11">
      <t>カン</t>
    </rPh>
    <phoneticPr fontId="3"/>
  </si>
  <si>
    <t>⑵　指定事業の展開について　</t>
    <rPh sb="2" eb="4">
      <t>シテイ</t>
    </rPh>
    <rPh sb="4" eb="6">
      <t>ジギョウ</t>
    </rPh>
    <rPh sb="7" eb="9">
      <t>テンカイ</t>
    </rPh>
    <phoneticPr fontId="3"/>
  </si>
  <si>
    <t>⑶　自主事業の提案について</t>
    <rPh sb="2" eb="6">
      <t>ジシュジギョウ</t>
    </rPh>
    <rPh sb="7" eb="9">
      <t>テイアン</t>
    </rPh>
    <phoneticPr fontId="3"/>
  </si>
  <si>
    <t>⑸　集客力・諸室の稼働率向上を
　　図るための取組について</t>
    <rPh sb="2" eb="5">
      <t>シュウキャクリョク</t>
    </rPh>
    <rPh sb="6" eb="8">
      <t>ショシツ</t>
    </rPh>
    <rPh sb="9" eb="12">
      <t>カドウリツ</t>
    </rPh>
    <rPh sb="12" eb="14">
      <t>コウジョウ</t>
    </rPh>
    <rPh sb="13" eb="14">
      <t>ジョウ</t>
    </rPh>
    <rPh sb="18" eb="19">
      <t>ハカ</t>
    </rPh>
    <rPh sb="23" eb="25">
      <t>トリクミ</t>
    </rPh>
    <phoneticPr fontId="3"/>
  </si>
  <si>
    <t>３．管理経費の縮減に関すること</t>
    <rPh sb="2" eb="4">
      <t>カンリ</t>
    </rPh>
    <rPh sb="4" eb="6">
      <t>ケイヒ</t>
    </rPh>
    <rPh sb="7" eb="9">
      <t>シュクゲン</t>
    </rPh>
    <rPh sb="10" eb="11">
      <t>カン</t>
    </rPh>
    <phoneticPr fontId="3"/>
  </si>
  <si>
    <t>４．安定的な施設管理に関すること</t>
    <rPh sb="2" eb="4">
      <t>アンテイ</t>
    </rPh>
    <rPh sb="4" eb="5">
      <t>テキ</t>
    </rPh>
    <rPh sb="6" eb="8">
      <t>シセツ</t>
    </rPh>
    <rPh sb="8" eb="10">
      <t>カンリ</t>
    </rPh>
    <rPh sb="11" eb="12">
      <t>カン</t>
    </rPh>
    <phoneticPr fontId="3"/>
  </si>
  <si>
    <t>⑶　職員の人材育成について</t>
    <rPh sb="2" eb="4">
      <t>ショクイン</t>
    </rPh>
    <rPh sb="5" eb="7">
      <t>ジンザイ</t>
    </rPh>
    <rPh sb="7" eb="9">
      <t>イクセイ</t>
    </rPh>
    <phoneticPr fontId="3"/>
  </si>
  <si>
    <t>５．地域貢献の取組に関すること</t>
    <rPh sb="2" eb="6">
      <t>チイキコウケン</t>
    </rPh>
    <rPh sb="7" eb="9">
      <t>トリクミ</t>
    </rPh>
    <rPh sb="10" eb="11">
      <t>カン</t>
    </rPh>
    <phoneticPr fontId="3"/>
  </si>
  <si>
    <t>６．その他</t>
    <rPh sb="4" eb="5">
      <t>タ</t>
    </rPh>
    <phoneticPr fontId="3"/>
  </si>
  <si>
    <t>※2　欄が不足する場合は適宜追加してください。</t>
  </si>
  <si>
    <t>※2　欄が不足する場合は適宜追加してください。</t>
    <phoneticPr fontId="3"/>
  </si>
  <si>
    <t>※1　Ａ４版横長で作成してください。</t>
    <rPh sb="6" eb="7">
      <t>ヨコ</t>
    </rPh>
    <phoneticPr fontId="3"/>
  </si>
  <si>
    <t>指定事業の提案を記載してください。</t>
    <rPh sb="0" eb="2">
      <t>シテイ</t>
    </rPh>
    <rPh sb="2" eb="4">
      <t>ジギョウ</t>
    </rPh>
    <rPh sb="5" eb="7">
      <t>テイアン</t>
    </rPh>
    <rPh sb="8" eb="10">
      <t>キサイ</t>
    </rPh>
    <phoneticPr fontId="3"/>
  </si>
  <si>
    <t>１．イベント、健康教室等の開催</t>
    <rPh sb="7" eb="9">
      <t>ケンコウ</t>
    </rPh>
    <rPh sb="9" eb="11">
      <t>キョウシツ</t>
    </rPh>
    <rPh sb="11" eb="12">
      <t>トウ</t>
    </rPh>
    <rPh sb="13" eb="15">
      <t>カイサイ</t>
    </rPh>
    <phoneticPr fontId="3"/>
  </si>
  <si>
    <t>２．Wi-Fi環境を活用した事業展開</t>
    <rPh sb="7" eb="9">
      <t>カンキョウ</t>
    </rPh>
    <rPh sb="10" eb="12">
      <t>カツヨウ</t>
    </rPh>
    <rPh sb="14" eb="18">
      <t>ジギョウテンカイ</t>
    </rPh>
    <phoneticPr fontId="3"/>
  </si>
  <si>
    <t>　指定管理業務及びサービスの質を向上させるため、指定管理者の任意により指定管理者の責任と自己の負担で購入または調達する備品等を記載してください。</t>
    <rPh sb="1" eb="7">
      <t>シテイカンリギョウム</t>
    </rPh>
    <rPh sb="7" eb="8">
      <t>オヨ</t>
    </rPh>
    <rPh sb="14" eb="15">
      <t>シツ</t>
    </rPh>
    <rPh sb="16" eb="18">
      <t>コウジョウ</t>
    </rPh>
    <rPh sb="24" eb="29">
      <t>シテイカンリシャ</t>
    </rPh>
    <rPh sb="30" eb="32">
      <t>ニンイ</t>
    </rPh>
    <rPh sb="35" eb="39">
      <t>シテイカンリ</t>
    </rPh>
    <rPh sb="39" eb="40">
      <t>シャ</t>
    </rPh>
    <rPh sb="41" eb="43">
      <t>セキニン</t>
    </rPh>
    <rPh sb="44" eb="46">
      <t>ジコ</t>
    </rPh>
    <rPh sb="47" eb="49">
      <t>フタン</t>
    </rPh>
    <rPh sb="50" eb="52">
      <t>コウニュウ</t>
    </rPh>
    <rPh sb="55" eb="57">
      <t>チョウタツ</t>
    </rPh>
    <rPh sb="59" eb="61">
      <t>ビヒン</t>
    </rPh>
    <rPh sb="61" eb="62">
      <t>トウ</t>
    </rPh>
    <rPh sb="63" eb="65">
      <t>キサイ</t>
    </rPh>
    <phoneticPr fontId="3"/>
  </si>
  <si>
    <t>№</t>
  </si>
  <si>
    <t>№</t>
    <phoneticPr fontId="3"/>
  </si>
  <si>
    <t>品目</t>
    <rPh sb="0" eb="2">
      <t>ヒンモク</t>
    </rPh>
    <phoneticPr fontId="3"/>
  </si>
  <si>
    <t>【１号備品】</t>
    <rPh sb="2" eb="3">
      <t>ゴウ</t>
    </rPh>
    <rPh sb="3" eb="5">
      <t>ビヒン</t>
    </rPh>
    <phoneticPr fontId="3"/>
  </si>
  <si>
    <r>
      <t>事業内容・概要（事業目的・効果等</t>
    </r>
    <r>
      <rPr>
        <sz val="12"/>
        <rFont val="BIZ UD明朝 Medium"/>
        <family val="1"/>
        <charset val="128"/>
      </rPr>
      <t>）</t>
    </r>
    <rPh sb="0" eb="2">
      <t>ジギョウ</t>
    </rPh>
    <rPh sb="2" eb="4">
      <t>ナイヨウ</t>
    </rPh>
    <rPh sb="5" eb="7">
      <t>ガイヨウ</t>
    </rPh>
    <rPh sb="8" eb="10">
      <t>ジギョウ</t>
    </rPh>
    <rPh sb="10" eb="12">
      <t>モクテキ</t>
    </rPh>
    <rPh sb="13" eb="15">
      <t>コウカ</t>
    </rPh>
    <rPh sb="15" eb="16">
      <t>トウ</t>
    </rPh>
    <phoneticPr fontId="3"/>
  </si>
  <si>
    <t>（様式９)　</t>
    <rPh sb="1" eb="3">
      <t>ヨウシキ</t>
    </rPh>
    <phoneticPr fontId="3"/>
  </si>
  <si>
    <t>情報発信・情報提供に関する事業の提案を記載してください。</t>
    <rPh sb="0" eb="2">
      <t>ジョウホウ</t>
    </rPh>
    <rPh sb="2" eb="4">
      <t>ハッシン</t>
    </rPh>
    <rPh sb="5" eb="7">
      <t>ジョウホウ</t>
    </rPh>
    <rPh sb="7" eb="9">
      <t>テイキョウ</t>
    </rPh>
    <rPh sb="10" eb="11">
      <t>カン</t>
    </rPh>
    <rPh sb="13" eb="15">
      <t>ジギョウ</t>
    </rPh>
    <rPh sb="16" eb="18">
      <t>テイアン</t>
    </rPh>
    <rPh sb="19" eb="21">
      <t>キサイ</t>
    </rPh>
    <phoneticPr fontId="3"/>
  </si>
  <si>
    <t>１．ホームページの開設と管理</t>
    <rPh sb="9" eb="11">
      <t>カイセツ</t>
    </rPh>
    <rPh sb="12" eb="14">
      <t>カンリ</t>
    </rPh>
    <phoneticPr fontId="3"/>
  </si>
  <si>
    <t>２．パンフレットの作成・配布</t>
    <phoneticPr fontId="3"/>
  </si>
  <si>
    <t>３．各種団体への誘致活動や連携強化</t>
    <phoneticPr fontId="3"/>
  </si>
  <si>
    <t>４．各種メディアによる宣伝活動</t>
    <phoneticPr fontId="3"/>
  </si>
  <si>
    <t>１．管理等業務費</t>
    <rPh sb="2" eb="4">
      <t>カンリ</t>
    </rPh>
    <rPh sb="4" eb="5">
      <t>トウ</t>
    </rPh>
    <rPh sb="5" eb="7">
      <t>ギョウム</t>
    </rPh>
    <rPh sb="7" eb="8">
      <t>ヒ</t>
    </rPh>
    <phoneticPr fontId="3"/>
  </si>
  <si>
    <t>２．維持管理業務費</t>
    <rPh sb="2" eb="4">
      <t>イジ</t>
    </rPh>
    <rPh sb="4" eb="6">
      <t>カンリ</t>
    </rPh>
    <rPh sb="6" eb="8">
      <t>ギョウム</t>
    </rPh>
    <rPh sb="8" eb="9">
      <t>ヒ</t>
    </rPh>
    <phoneticPr fontId="3"/>
  </si>
  <si>
    <t>３．運営業務費</t>
    <rPh sb="2" eb="4">
      <t>ウンエイ</t>
    </rPh>
    <rPh sb="4" eb="6">
      <t>ギョウム</t>
    </rPh>
    <rPh sb="6" eb="7">
      <t>ヒ</t>
    </rPh>
    <phoneticPr fontId="3"/>
  </si>
  <si>
    <t>４．その他費用</t>
    <rPh sb="4" eb="5">
      <t>タ</t>
    </rPh>
    <rPh sb="5" eb="7">
      <t>ヒヨウ</t>
    </rPh>
    <phoneticPr fontId="3"/>
  </si>
  <si>
    <t>⑶　その他</t>
    <rPh sb="4" eb="5">
      <t>タ</t>
    </rPh>
    <phoneticPr fontId="3"/>
  </si>
  <si>
    <t>５．利用料金収入等</t>
    <phoneticPr fontId="3"/>
  </si>
  <si>
    <t>①　合計（税込）</t>
    <rPh sb="2" eb="4">
      <t>ゴウケイ</t>
    </rPh>
    <rPh sb="5" eb="7">
      <t>ゼイコミ</t>
    </rPh>
    <phoneticPr fontId="3"/>
  </si>
  <si>
    <t>②　合計（税込）</t>
    <rPh sb="2" eb="4">
      <t>ゴウケイ</t>
    </rPh>
    <rPh sb="5" eb="7">
      <t>ゼイコミ</t>
    </rPh>
    <phoneticPr fontId="3"/>
  </si>
  <si>
    <t>③　指定管理料（ ① － ② ）</t>
    <rPh sb="2" eb="4">
      <t>シテイ</t>
    </rPh>
    <rPh sb="4" eb="6">
      <t>カンリ</t>
    </rPh>
    <rPh sb="6" eb="7">
      <t>リョウ</t>
    </rPh>
    <phoneticPr fontId="3"/>
  </si>
  <si>
    <t>維持管理
運営期間計</t>
    <rPh sb="0" eb="2">
      <t>イジ</t>
    </rPh>
    <rPh sb="2" eb="4">
      <t>カンリ</t>
    </rPh>
    <rPh sb="5" eb="7">
      <t>ウンエイ</t>
    </rPh>
    <rPh sb="7" eb="9">
      <t>キカン</t>
    </rPh>
    <rPh sb="9" eb="10">
      <t>ケイ</t>
    </rPh>
    <phoneticPr fontId="3"/>
  </si>
  <si>
    <t>※１　Ａ３版縦長で作成してください。</t>
    <rPh sb="5" eb="6">
      <t>バン</t>
    </rPh>
    <rPh sb="6" eb="7">
      <t>タテ</t>
    </rPh>
    <rPh sb="7" eb="8">
      <t>チョウ</t>
    </rPh>
    <rPh sb="9" eb="11">
      <t>サクセイ</t>
    </rPh>
    <phoneticPr fontId="3"/>
  </si>
  <si>
    <t>※２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3"/>
  </si>
  <si>
    <t>※4　利用料金収入等のうち主催事業による事業収入は、様式８「自主事業実施計画書」と一致させてください。</t>
    <rPh sb="3" eb="5">
      <t>リヨウ</t>
    </rPh>
    <rPh sb="5" eb="7">
      <t>リョウキン</t>
    </rPh>
    <rPh sb="7" eb="9">
      <t>シュウニュウ</t>
    </rPh>
    <rPh sb="9" eb="10">
      <t>トウ</t>
    </rPh>
    <rPh sb="13" eb="17">
      <t>シュサイジギョウ</t>
    </rPh>
    <rPh sb="20" eb="24">
      <t>ジギョウシュウニュウ</t>
    </rPh>
    <rPh sb="26" eb="28">
      <t>ヨウシキ</t>
    </rPh>
    <rPh sb="30" eb="34">
      <t>ジシュジギョウ</t>
    </rPh>
    <rPh sb="34" eb="36">
      <t>ジッシ</t>
    </rPh>
    <rPh sb="36" eb="39">
      <t>ケイカクショ</t>
    </rPh>
    <phoneticPr fontId="3"/>
  </si>
  <si>
    <t>⑴　指定事業費</t>
    <rPh sb="2" eb="4">
      <t>シテイ</t>
    </rPh>
    <rPh sb="4" eb="6">
      <t>ジギョウ</t>
    </rPh>
    <rPh sb="6" eb="7">
      <t>ヒ</t>
    </rPh>
    <phoneticPr fontId="3"/>
  </si>
  <si>
    <t>⑵　広報・宣伝費</t>
    <rPh sb="2" eb="4">
      <t>コウホウ</t>
    </rPh>
    <rPh sb="5" eb="8">
      <t>センデンヒ</t>
    </rPh>
    <phoneticPr fontId="3"/>
  </si>
  <si>
    <t>⑶　備品購入費</t>
    <rPh sb="2" eb="4">
      <t>ビヒン</t>
    </rPh>
    <rPh sb="4" eb="7">
      <t>コウニュウヒ</t>
    </rPh>
    <phoneticPr fontId="3"/>
  </si>
  <si>
    <t>⑷　日常管理業務費</t>
    <rPh sb="2" eb="4">
      <t>ニチジョウ</t>
    </rPh>
    <rPh sb="4" eb="6">
      <t>カンリ</t>
    </rPh>
    <rPh sb="6" eb="8">
      <t>ギョウム</t>
    </rPh>
    <phoneticPr fontId="3"/>
  </si>
  <si>
    <t>⑸　その他の管理業務費</t>
    <phoneticPr fontId="3"/>
  </si>
  <si>
    <t>⑴　保守・点検業務費</t>
    <rPh sb="2" eb="4">
      <t>ホシュ</t>
    </rPh>
    <rPh sb="5" eb="7">
      <t>テンケン</t>
    </rPh>
    <rPh sb="7" eb="9">
      <t>ギョウム</t>
    </rPh>
    <rPh sb="9" eb="10">
      <t>ヒ</t>
    </rPh>
    <phoneticPr fontId="3"/>
  </si>
  <si>
    <t>⑵　施設等修繕費</t>
    <rPh sb="2" eb="4">
      <t>シセツ</t>
    </rPh>
    <rPh sb="4" eb="5">
      <t>トウ</t>
    </rPh>
    <rPh sb="5" eb="8">
      <t>シュウゼンヒ</t>
    </rPh>
    <phoneticPr fontId="3"/>
  </si>
  <si>
    <t>⑶　清掃業務費</t>
    <phoneticPr fontId="3"/>
  </si>
  <si>
    <t>⑷　警備業務費</t>
    <rPh sb="2" eb="4">
      <t>ケイビ</t>
    </rPh>
    <rPh sb="4" eb="6">
      <t>ギョウム</t>
    </rPh>
    <rPh sb="6" eb="7">
      <t>ヒ</t>
    </rPh>
    <phoneticPr fontId="3"/>
  </si>
  <si>
    <t>⑴　人件費</t>
    <phoneticPr fontId="3"/>
  </si>
  <si>
    <t>⑵　その他運営費</t>
    <rPh sb="4" eb="5">
      <t>ホカ</t>
    </rPh>
    <rPh sb="5" eb="7">
      <t>ウンエイ</t>
    </rPh>
    <rPh sb="7" eb="8">
      <t>ヒ</t>
    </rPh>
    <phoneticPr fontId="3"/>
  </si>
  <si>
    <t>　自主事業運営等業務費</t>
    <rPh sb="1" eb="5">
      <t>ジシュジギョウ</t>
    </rPh>
    <rPh sb="5" eb="7">
      <t>ウンエイ</t>
    </rPh>
    <rPh sb="7" eb="8">
      <t>トウ</t>
    </rPh>
    <rPh sb="8" eb="10">
      <t>ギョウム</t>
    </rPh>
    <rPh sb="10" eb="11">
      <t>ヒ</t>
    </rPh>
    <phoneticPr fontId="3"/>
  </si>
  <si>
    <t>　利用料金収入等</t>
    <phoneticPr fontId="3"/>
  </si>
  <si>
    <t>③　自主事業収入（ ① － ② ）</t>
    <rPh sb="2" eb="6">
      <t>ジシュジギョウ</t>
    </rPh>
    <rPh sb="6" eb="8">
      <t>シュウニュウ</t>
    </rPh>
    <phoneticPr fontId="3"/>
  </si>
  <si>
    <t>※３　各費用の項目及び内訳について、適宜内容及び行を追加して、出来る限り詳細に記入してください。
　　　積算根拠の説明については、必要に応じて別紙を追加してください。</t>
    <rPh sb="3" eb="6">
      <t>カクヒヨウ</t>
    </rPh>
    <rPh sb="7" eb="9">
      <t>コウモク</t>
    </rPh>
    <rPh sb="9" eb="10">
      <t>オヨ</t>
    </rPh>
    <rPh sb="11" eb="13">
      <t>ウチワケ</t>
    </rPh>
    <rPh sb="18" eb="20">
      <t>テキギ</t>
    </rPh>
    <rPh sb="20" eb="22">
      <t>ナイヨウ</t>
    </rPh>
    <rPh sb="22" eb="23">
      <t>オヨ</t>
    </rPh>
    <rPh sb="24" eb="25">
      <t>ギョウ</t>
    </rPh>
    <rPh sb="26" eb="28">
      <t>ツイカ</t>
    </rPh>
    <rPh sb="31" eb="33">
      <t>デキ</t>
    </rPh>
    <rPh sb="34" eb="35">
      <t>カギ</t>
    </rPh>
    <rPh sb="36" eb="38">
      <t>ショウサイ</t>
    </rPh>
    <rPh sb="39" eb="41">
      <t>キニュウ</t>
    </rPh>
    <phoneticPr fontId="3"/>
  </si>
  <si>
    <t>※3　各費用の項目及び内訳について、適宜内容及び行を追加して、出来る限り詳細に記入してください。
　　 積算根拠の説明については、必要に応じて別紙を追加してください。</t>
    <rPh sb="3" eb="6">
      <t>カクヒヨウ</t>
    </rPh>
    <rPh sb="7" eb="9">
      <t>コウモク</t>
    </rPh>
    <rPh sb="9" eb="10">
      <t>オヨ</t>
    </rPh>
    <rPh sb="11" eb="13">
      <t>ウチワケ</t>
    </rPh>
    <rPh sb="18" eb="20">
      <t>テキギ</t>
    </rPh>
    <rPh sb="20" eb="22">
      <t>ナイヨウ</t>
    </rPh>
    <rPh sb="22" eb="23">
      <t>オヨ</t>
    </rPh>
    <rPh sb="24" eb="25">
      <t>ギョウ</t>
    </rPh>
    <rPh sb="26" eb="28">
      <t>ツイカ</t>
    </rPh>
    <rPh sb="31" eb="33">
      <t>デキ</t>
    </rPh>
    <rPh sb="34" eb="35">
      <t>カギ</t>
    </rPh>
    <rPh sb="36" eb="38">
      <t>ショウサイ</t>
    </rPh>
    <rPh sb="39" eb="41">
      <t>キニュウ</t>
    </rPh>
    <rPh sb="52" eb="54">
      <t>セキサン</t>
    </rPh>
    <rPh sb="54" eb="56">
      <t>コンキョ</t>
    </rPh>
    <rPh sb="57" eb="59">
      <t>セツメイ</t>
    </rPh>
    <rPh sb="65" eb="67">
      <t>ヒツヨウ</t>
    </rPh>
    <rPh sb="68" eb="69">
      <t>オウ</t>
    </rPh>
    <rPh sb="71" eb="73">
      <t>ベッシ</t>
    </rPh>
    <rPh sb="74" eb="76">
      <t>ツイカ</t>
    </rPh>
    <phoneticPr fontId="3"/>
  </si>
  <si>
    <t>３．ロビーを活用した事業展開
　（※売店等は自主事業に記載）</t>
    <rPh sb="6" eb="8">
      <t>カツヨウ</t>
    </rPh>
    <rPh sb="10" eb="14">
      <t>ジギョウテンカイ</t>
    </rPh>
    <rPh sb="18" eb="20">
      <t>バイテン</t>
    </rPh>
    <rPh sb="20" eb="21">
      <t>トウ</t>
    </rPh>
    <rPh sb="22" eb="24">
      <t>ジシュ</t>
    </rPh>
    <rPh sb="24" eb="26">
      <t>ジギョウ</t>
    </rPh>
    <rPh sb="27" eb="29">
      <t>キサイ</t>
    </rPh>
    <phoneticPr fontId="3"/>
  </si>
  <si>
    <t>５．その他サービス向上と
　　利用促進のための独自提案</t>
    <rPh sb="4" eb="5">
      <t>タ</t>
    </rPh>
    <rPh sb="9" eb="11">
      <t>コウジョウ</t>
    </rPh>
    <rPh sb="23" eb="25">
      <t>ドクジ</t>
    </rPh>
    <rPh sb="25" eb="27">
      <t>テイアン</t>
    </rPh>
    <phoneticPr fontId="3"/>
  </si>
  <si>
    <t>　市が貸与する１号備品のうち、指定管理費用の中で更新が必要と思われる備品を記載してください。</t>
    <rPh sb="1" eb="2">
      <t>シ</t>
    </rPh>
    <rPh sb="3" eb="5">
      <t>タイヨ</t>
    </rPh>
    <rPh sb="8" eb="9">
      <t>ゴウ</t>
    </rPh>
    <rPh sb="9" eb="11">
      <t>ビヒン</t>
    </rPh>
    <rPh sb="15" eb="17">
      <t>シテイ</t>
    </rPh>
    <rPh sb="17" eb="19">
      <t>カンリ</t>
    </rPh>
    <rPh sb="19" eb="21">
      <t>ヒヨウ</t>
    </rPh>
    <rPh sb="22" eb="23">
      <t>ナカ</t>
    </rPh>
    <rPh sb="24" eb="26">
      <t>コウシン</t>
    </rPh>
    <rPh sb="27" eb="29">
      <t>ヒツヨウ</t>
    </rPh>
    <rPh sb="30" eb="31">
      <t>オモ</t>
    </rPh>
    <rPh sb="34" eb="36">
      <t>ビヒン</t>
    </rPh>
    <rPh sb="37" eb="39">
      <t>キサイ</t>
    </rPh>
    <phoneticPr fontId="3"/>
  </si>
  <si>
    <t>　市及び指定管理者の協議により、指定管理者の責任において指定管理料の中で購入または調達する備品を記載してください。</t>
    <rPh sb="1" eb="2">
      <t>シ</t>
    </rPh>
    <rPh sb="2" eb="3">
      <t>オヨ</t>
    </rPh>
    <rPh sb="4" eb="9">
      <t>シテイカンリシャ</t>
    </rPh>
    <rPh sb="10" eb="12">
      <t>キョウギ</t>
    </rPh>
    <rPh sb="16" eb="21">
      <t>シテイカンリシャ</t>
    </rPh>
    <rPh sb="22" eb="24">
      <t>セキニン</t>
    </rPh>
    <rPh sb="28" eb="33">
      <t>シテイカンリリョウ</t>
    </rPh>
    <rPh sb="34" eb="35">
      <t>ナカ</t>
    </rPh>
    <rPh sb="36" eb="38">
      <t>コウニュウ</t>
    </rPh>
    <rPh sb="41" eb="43">
      <t>チョウタツ</t>
    </rPh>
    <rPh sb="45" eb="47">
      <t>ビヒン</t>
    </rPh>
    <rPh sb="48" eb="50">
      <t>キサイ</t>
    </rPh>
    <phoneticPr fontId="3"/>
  </si>
  <si>
    <t>自主事業の提案を記載してください。</t>
    <rPh sb="0" eb="2">
      <t>ジシュ</t>
    </rPh>
    <rPh sb="2" eb="4">
      <t>ジギョウ</t>
    </rPh>
    <rPh sb="5" eb="7">
      <t>テイアン</t>
    </rPh>
    <rPh sb="8" eb="10">
      <t>キサイ</t>
    </rPh>
    <phoneticPr fontId="3"/>
  </si>
  <si>
    <t>⑴　入館料</t>
    <rPh sb="2" eb="5">
      <t>ニュウカンリョウ</t>
    </rPh>
    <phoneticPr fontId="3"/>
  </si>
  <si>
    <t>２年目以降
（単年度分）</t>
    <rPh sb="1" eb="3">
      <t>ネンメ</t>
    </rPh>
    <rPh sb="3" eb="5">
      <t>イコウ</t>
    </rPh>
    <rPh sb="7" eb="10">
      <t>タンネンド</t>
    </rPh>
    <rPh sb="10" eb="11">
      <t>ブン</t>
    </rPh>
    <phoneticPr fontId="3"/>
  </si>
  <si>
    <t>事業費見込み</t>
    <rPh sb="0" eb="3">
      <t>ジギョウヒ</t>
    </rPh>
    <rPh sb="3" eb="5">
      <t>ミコ</t>
    </rPh>
    <phoneticPr fontId="3"/>
  </si>
  <si>
    <t>①支出見込み</t>
    <rPh sb="1" eb="3">
      <t>シシュツ</t>
    </rPh>
    <rPh sb="3" eb="5">
      <t>ミコ</t>
    </rPh>
    <phoneticPr fontId="3"/>
  </si>
  <si>
    <t>②収入見込み</t>
    <rPh sb="1" eb="5">
      <t>シュウニュウミコ</t>
    </rPh>
    <phoneticPr fontId="3"/>
  </si>
  <si>
    <t>① - ②</t>
    <phoneticPr fontId="3"/>
  </si>
  <si>
    <t>←適宜修正してください</t>
    <rPh sb="1" eb="3">
      <t>テキギ</t>
    </rPh>
    <rPh sb="3" eb="5">
      <t>シュウセイ</t>
    </rPh>
    <phoneticPr fontId="3"/>
  </si>
  <si>
    <t>概算事業費と収支見込み（初年度）</t>
    <rPh sb="0" eb="5">
      <t>ガイサンジギョウヒ</t>
    </rPh>
    <rPh sb="6" eb="8">
      <t>シュウシ</t>
    </rPh>
    <rPh sb="8" eb="10">
      <t>ミコ</t>
    </rPh>
    <rPh sb="12" eb="15">
      <t>ショネンド</t>
    </rPh>
    <phoneticPr fontId="3"/>
  </si>
  <si>
    <t>概算事業費と収支見込み（２年目以降：単年度分）</t>
    <rPh sb="0" eb="5">
      <t>ガイサンジギョウヒ</t>
    </rPh>
    <rPh sb="6" eb="8">
      <t>シュウシ</t>
    </rPh>
    <rPh sb="8" eb="10">
      <t>ミコ</t>
    </rPh>
    <rPh sb="13" eb="15">
      <t>ネンメ</t>
    </rPh>
    <rPh sb="15" eb="17">
      <t>イコウ</t>
    </rPh>
    <rPh sb="18" eb="21">
      <t>タンネンド</t>
    </rPh>
    <rPh sb="21" eb="22">
      <t>ブン</t>
    </rPh>
    <phoneticPr fontId="3"/>
  </si>
  <si>
    <t>４．新規利用者・リピーター
　　確保に向けた取組</t>
    <rPh sb="2" eb="7">
      <t>シンキリヨウシャ</t>
    </rPh>
    <rPh sb="19" eb="20">
      <t>ム</t>
    </rPh>
    <rPh sb="22" eb="24">
      <t>トリクミ</t>
    </rPh>
    <phoneticPr fontId="3"/>
  </si>
  <si>
    <t>初年度</t>
    <phoneticPr fontId="3"/>
  </si>
  <si>
    <t>２年目以降（単年度分）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</si>
</sst>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11"/>
      <name val="BIZ UD明朝 Medium"/>
      <family val="1"/>
      <charset val="128"/>
    </font>
    <font>
      <sz val="6"/>
      <name val="ＭＳ Ｐゴシック"/>
      <family val="3"/>
      <charset val="128"/>
    </font>
    <font>
      <sz val="12"/>
      <name val="BIZ UD明朝 Medium"/>
      <family val="1"/>
      <charset val="128"/>
    </font>
    <font>
      <sz val="9"/>
      <name val="BIZ UD明朝 Medium"/>
      <family val="1"/>
      <charset val="128"/>
    </font>
    <font>
      <sz val="10.5"/>
      <name val="BIZ UD明朝 Medium"/>
      <family val="1"/>
      <charset val="128"/>
    </font>
    <font>
      <sz val="16"/>
      <name val="BIZ UD明朝 Medium"/>
      <family val="1"/>
      <charset val="128"/>
    </font>
    <font>
      <sz val="10"/>
      <name val="BIZ UD明朝 Medium"/>
      <family val="1"/>
      <charset val="128"/>
    </font>
    <font>
      <sz val="12"/>
      <color rgb="FFFF0000"/>
      <name val="BIZ UD明朝 Medium"/>
      <family val="1"/>
      <charset val="128"/>
    </font>
    <font>
      <u/>
      <sz val="14"/>
      <name val="BIZ UD明朝 Medium"/>
      <family val="1"/>
      <charset val="128"/>
    </font>
    <font>
      <sz val="14"/>
      <name val="BIZ UD明朝 Medium"/>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auto="1"/>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0" xfId="0" applyFont="1">
      <alignment vertical="center"/>
    </xf>
    <xf numFmtId="176" fontId="4" fillId="0" borderId="0" xfId="0" applyNumberFormat="1" applyFont="1" applyAlignment="1">
      <alignment horizontal="right" vertical="center"/>
    </xf>
    <xf numFmtId="0" fontId="4" fillId="0" borderId="23" xfId="0" applyFont="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xf>
    <xf numFmtId="0" fontId="4" fillId="2" borderId="4" xfId="0" applyFont="1" applyFill="1" applyBorder="1" applyAlignment="1">
      <alignment horizontal="center" vertical="center"/>
    </xf>
    <xf numFmtId="0" fontId="10" fillId="0" borderId="0" xfId="0" applyFont="1" applyAlignment="1">
      <alignment horizontal="right" vertical="center"/>
    </xf>
    <xf numFmtId="0" fontId="6" fillId="0" borderId="0" xfId="0" applyFont="1" applyAlignment="1">
      <alignment vertical="top"/>
    </xf>
    <xf numFmtId="0" fontId="4" fillId="0" borderId="0" xfId="0" applyFont="1" applyAlignment="1">
      <alignment vertical="center"/>
    </xf>
    <xf numFmtId="0" fontId="11" fillId="0" borderId="0" xfId="0" applyFont="1" applyAlignment="1">
      <alignment vertical="center"/>
    </xf>
    <xf numFmtId="0" fontId="4" fillId="3" borderId="9" xfId="0" applyFont="1" applyFill="1" applyBorder="1" applyAlignment="1">
      <alignment horizontal="center" vertical="center"/>
    </xf>
    <xf numFmtId="38" fontId="4" fillId="4" borderId="14" xfId="1" applyFont="1" applyFill="1" applyBorder="1" applyAlignment="1">
      <alignment vertical="center" wrapText="1"/>
    </xf>
    <xf numFmtId="0" fontId="4" fillId="0" borderId="15" xfId="0" applyFont="1" applyBorder="1" applyAlignment="1">
      <alignment vertical="center" textRotation="255" wrapText="1"/>
    </xf>
    <xf numFmtId="0" fontId="4" fillId="0" borderId="12" xfId="0" applyFont="1" applyBorder="1" applyAlignment="1">
      <alignment vertical="center" wrapText="1"/>
    </xf>
    <xf numFmtId="38" fontId="4" fillId="0" borderId="69" xfId="1" applyFont="1" applyBorder="1" applyAlignment="1">
      <alignment vertical="center" wrapText="1"/>
    </xf>
    <xf numFmtId="0" fontId="4" fillId="0" borderId="17" xfId="0" applyFont="1" applyBorder="1" applyAlignment="1">
      <alignment vertical="center" wrapText="1"/>
    </xf>
    <xf numFmtId="38" fontId="4" fillId="0" borderId="18" xfId="1" applyFont="1" applyBorder="1" applyAlignment="1">
      <alignment vertical="center" wrapText="1"/>
    </xf>
    <xf numFmtId="0" fontId="4" fillId="0" borderId="75" xfId="0" applyFont="1" applyBorder="1" applyAlignment="1">
      <alignment vertical="center" wrapText="1"/>
    </xf>
    <xf numFmtId="38" fontId="4" fillId="0" borderId="74" xfId="1" applyFont="1" applyBorder="1" applyAlignment="1">
      <alignment vertical="center" wrapText="1"/>
    </xf>
    <xf numFmtId="0" fontId="4" fillId="0" borderId="72" xfId="0" applyFont="1" applyBorder="1" applyAlignment="1">
      <alignment vertical="center" wrapText="1"/>
    </xf>
    <xf numFmtId="38" fontId="4" fillId="0" borderId="73" xfId="1" applyFont="1" applyBorder="1" applyAlignment="1">
      <alignment vertical="center" wrapText="1"/>
    </xf>
    <xf numFmtId="0" fontId="4" fillId="0" borderId="34" xfId="0" applyFont="1" applyBorder="1" applyAlignment="1">
      <alignment vertical="center" wrapText="1"/>
    </xf>
    <xf numFmtId="38" fontId="4" fillId="0" borderId="71" xfId="1" applyFont="1" applyBorder="1" applyAlignment="1">
      <alignment vertical="center" wrapText="1"/>
    </xf>
    <xf numFmtId="0" fontId="4" fillId="0" borderId="30" xfId="0" applyFont="1" applyBorder="1" applyAlignment="1">
      <alignment vertical="center" wrapText="1"/>
    </xf>
    <xf numFmtId="38" fontId="4" fillId="0" borderId="70" xfId="1" applyFont="1" applyBorder="1" applyAlignment="1">
      <alignment vertical="center" wrapText="1"/>
    </xf>
    <xf numFmtId="38" fontId="9" fillId="0" borderId="73" xfId="1" applyFont="1" applyBorder="1" applyAlignment="1">
      <alignment vertical="center" wrapText="1"/>
    </xf>
    <xf numFmtId="38" fontId="9" fillId="0" borderId="69" xfId="1" applyFont="1" applyBorder="1" applyAlignment="1">
      <alignment vertical="center" wrapText="1"/>
    </xf>
    <xf numFmtId="0" fontId="4" fillId="0" borderId="16" xfId="0" applyFont="1" applyBorder="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4" borderId="27" xfId="0" applyFont="1" applyFill="1" applyBorder="1">
      <alignment vertical="center"/>
    </xf>
    <xf numFmtId="0" fontId="4" fillId="0" borderId="78" xfId="0" applyFont="1" applyBorder="1">
      <alignment vertical="center"/>
    </xf>
    <xf numFmtId="0" fontId="4" fillId="0" borderId="76" xfId="0" applyFont="1" applyBorder="1">
      <alignment vertical="center"/>
    </xf>
    <xf numFmtId="0" fontId="4" fillId="0" borderId="16" xfId="0" applyFont="1" applyBorder="1">
      <alignment vertical="center"/>
    </xf>
    <xf numFmtId="0" fontId="4" fillId="4" borderId="11" xfId="0" applyFont="1" applyFill="1" applyBorder="1">
      <alignment vertical="center"/>
    </xf>
    <xf numFmtId="0" fontId="4" fillId="0" borderId="15" xfId="0" applyFont="1" applyBorder="1">
      <alignment vertical="center"/>
    </xf>
    <xf numFmtId="0" fontId="4" fillId="0" borderId="29" xfId="0" applyFont="1" applyBorder="1">
      <alignment vertical="center"/>
    </xf>
    <xf numFmtId="0" fontId="4" fillId="0" borderId="77" xfId="0" applyFont="1" applyBorder="1">
      <alignment vertical="center"/>
    </xf>
    <xf numFmtId="0" fontId="4" fillId="0" borderId="31" xfId="0" applyFont="1" applyBorder="1">
      <alignment vertical="center"/>
    </xf>
    <xf numFmtId="0" fontId="4" fillId="0" borderId="82" xfId="0" applyFont="1" applyBorder="1">
      <alignment vertical="center"/>
    </xf>
    <xf numFmtId="0" fontId="4" fillId="0" borderId="19" xfId="0" applyFont="1" applyBorder="1">
      <alignment vertical="center"/>
    </xf>
    <xf numFmtId="0" fontId="4" fillId="0" borderId="21" xfId="0" applyFont="1" applyBorder="1">
      <alignment vertical="center"/>
    </xf>
    <xf numFmtId="0" fontId="2" fillId="0" borderId="0" xfId="0" applyFont="1" applyAlignment="1">
      <alignment horizontal="left" vertical="center"/>
    </xf>
    <xf numFmtId="0" fontId="4" fillId="0" borderId="10" xfId="0" applyFont="1" applyBorder="1" applyAlignment="1">
      <alignment horizontal="center" vertical="center"/>
    </xf>
    <xf numFmtId="0" fontId="4" fillId="0" borderId="26" xfId="0" applyFont="1" applyBorder="1">
      <alignment vertical="center"/>
    </xf>
    <xf numFmtId="0" fontId="4" fillId="0" borderId="11" xfId="0" applyFont="1" applyBorder="1">
      <alignment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85" xfId="0" applyFont="1" applyBorder="1">
      <alignment vertical="center"/>
    </xf>
    <xf numFmtId="0" fontId="4" fillId="0" borderId="86" xfId="0" applyFont="1" applyBorder="1" applyAlignment="1">
      <alignment horizontal="center" vertical="center"/>
    </xf>
    <xf numFmtId="0" fontId="4" fillId="0" borderId="84" xfId="0" applyFont="1" applyBorder="1" applyAlignment="1">
      <alignment horizontal="center" vertical="center"/>
    </xf>
    <xf numFmtId="0" fontId="4" fillId="0" borderId="33" xfId="0" applyFont="1" applyBorder="1">
      <alignment vertical="center"/>
    </xf>
    <xf numFmtId="0" fontId="4" fillId="0" borderId="32" xfId="0" applyFont="1" applyBorder="1">
      <alignment vertical="center"/>
    </xf>
    <xf numFmtId="0" fontId="4" fillId="0" borderId="10" xfId="0" applyFont="1" applyBorder="1">
      <alignment vertical="center"/>
    </xf>
    <xf numFmtId="0" fontId="4" fillId="0" borderId="66" xfId="0" applyFont="1" applyBorder="1">
      <alignment vertical="center"/>
    </xf>
    <xf numFmtId="0" fontId="4" fillId="0" borderId="67" xfId="0" applyFont="1" applyBorder="1">
      <alignment vertical="center"/>
    </xf>
    <xf numFmtId="0" fontId="11" fillId="0" borderId="0" xfId="0" applyFont="1" applyAlignment="1">
      <alignment horizontal="left" vertical="center"/>
    </xf>
    <xf numFmtId="0" fontId="4" fillId="0" borderId="20" xfId="0" applyFont="1" applyBorder="1">
      <alignment vertical="center"/>
    </xf>
    <xf numFmtId="38" fontId="2" fillId="4" borderId="11" xfId="1" applyFont="1" applyFill="1" applyBorder="1" applyAlignment="1">
      <alignment horizontal="right" vertical="center"/>
    </xf>
    <xf numFmtId="38" fontId="2" fillId="0" borderId="13" xfId="1" applyFont="1" applyBorder="1" applyAlignment="1">
      <alignment horizontal="right" vertical="center"/>
    </xf>
    <xf numFmtId="38" fontId="2" fillId="0" borderId="17" xfId="1" applyFont="1" applyBorder="1" applyAlignment="1">
      <alignment horizontal="right" vertical="center"/>
    </xf>
    <xf numFmtId="38" fontId="2" fillId="0" borderId="16" xfId="1" applyFont="1" applyBorder="1" applyAlignment="1">
      <alignment horizontal="right" vertical="center"/>
    </xf>
    <xf numFmtId="38" fontId="2" fillId="0" borderId="27" xfId="1" applyFont="1" applyBorder="1" applyAlignment="1">
      <alignment horizontal="right" vertical="center"/>
    </xf>
    <xf numFmtId="38" fontId="2" fillId="0" borderId="12" xfId="1" applyFont="1" applyBorder="1" applyAlignment="1">
      <alignment horizontal="right" vertical="center"/>
    </xf>
    <xf numFmtId="38" fontId="2" fillId="0" borderId="31" xfId="1" applyFont="1" applyBorder="1" applyAlignment="1">
      <alignment horizontal="right" vertical="center"/>
    </xf>
    <xf numFmtId="38" fontId="2" fillId="0" borderId="1" xfId="1" applyFont="1" applyBorder="1" applyAlignment="1">
      <alignment horizontal="right" vertical="center"/>
    </xf>
    <xf numFmtId="38" fontId="2" fillId="0" borderId="34" xfId="1" applyFont="1" applyBorder="1" applyAlignment="1">
      <alignment horizontal="right" vertical="center"/>
    </xf>
    <xf numFmtId="0" fontId="2" fillId="3" borderId="40" xfId="0" applyFont="1" applyFill="1" applyBorder="1" applyAlignment="1">
      <alignment horizontal="center" vertical="center" wrapText="1"/>
    </xf>
    <xf numFmtId="38" fontId="2" fillId="4" borderId="27" xfId="1" applyFont="1" applyFill="1" applyBorder="1" applyAlignment="1">
      <alignment horizontal="right" vertical="center"/>
    </xf>
    <xf numFmtId="38" fontId="2" fillId="5" borderId="27" xfId="1" applyFont="1" applyFill="1" applyBorder="1" applyAlignment="1">
      <alignment horizontal="right" vertical="center"/>
    </xf>
    <xf numFmtId="38" fontId="2" fillId="0" borderId="62" xfId="1" applyFont="1" applyFill="1" applyBorder="1" applyAlignment="1">
      <alignment horizontal="center" vertical="center"/>
    </xf>
    <xf numFmtId="0" fontId="4" fillId="3" borderId="8" xfId="0" applyFont="1" applyFill="1" applyBorder="1" applyAlignment="1">
      <alignment horizontal="center" vertical="center"/>
    </xf>
    <xf numFmtId="0" fontId="4" fillId="0" borderId="15" xfId="0" applyFont="1" applyBorder="1" applyAlignment="1">
      <alignment vertical="center" textRotation="255"/>
    </xf>
    <xf numFmtId="0" fontId="4" fillId="0" borderId="25" xfId="0" applyFont="1" applyBorder="1" applyAlignment="1">
      <alignment vertical="center" textRotation="255"/>
    </xf>
    <xf numFmtId="38" fontId="4" fillId="0" borderId="34" xfId="1" applyFont="1" applyBorder="1" applyAlignment="1">
      <alignment horizontal="right" vertical="center"/>
    </xf>
    <xf numFmtId="0" fontId="4" fillId="3" borderId="6" xfId="0" applyFont="1" applyFill="1" applyBorder="1" applyAlignment="1">
      <alignment horizontal="center" vertical="center"/>
    </xf>
    <xf numFmtId="0" fontId="4" fillId="3" borderId="40" xfId="0" applyFont="1" applyFill="1" applyBorder="1" applyAlignment="1">
      <alignment horizontal="center" vertical="center" wrapText="1"/>
    </xf>
    <xf numFmtId="0" fontId="4" fillId="4" borderId="10" xfId="0" applyFont="1" applyFill="1" applyBorder="1">
      <alignment vertical="center"/>
    </xf>
    <xf numFmtId="0" fontId="4" fillId="4" borderId="27" xfId="0" applyFont="1" applyFill="1" applyBorder="1" applyAlignment="1">
      <alignment vertical="center" wrapText="1"/>
    </xf>
    <xf numFmtId="0" fontId="4" fillId="0" borderId="61" xfId="0" applyFont="1" applyBorder="1">
      <alignment vertical="center"/>
    </xf>
    <xf numFmtId="0" fontId="4" fillId="3" borderId="39" xfId="0" applyFont="1" applyFill="1" applyBorder="1" applyAlignment="1">
      <alignment horizontal="center" vertical="center"/>
    </xf>
    <xf numFmtId="0" fontId="4" fillId="0" borderId="87" xfId="0" applyFont="1" applyBorder="1" applyAlignment="1">
      <alignment vertical="center" textRotation="255"/>
    </xf>
    <xf numFmtId="0" fontId="4" fillId="0" borderId="88" xfId="0" applyFont="1" applyBorder="1">
      <alignment vertical="center"/>
    </xf>
    <xf numFmtId="0" fontId="4" fillId="0" borderId="13" xfId="0" applyFont="1" applyBorder="1" applyAlignment="1">
      <alignment horizontal="center" vertical="center"/>
    </xf>
    <xf numFmtId="0" fontId="4" fillId="0" borderId="26" xfId="0" applyFont="1" applyBorder="1" applyAlignment="1">
      <alignment horizontal="left" vertical="center"/>
    </xf>
    <xf numFmtId="0" fontId="4" fillId="0" borderId="76" xfId="0" applyFont="1" applyBorder="1" applyAlignment="1">
      <alignment horizontal="left" vertical="center"/>
    </xf>
    <xf numFmtId="0" fontId="4" fillId="0" borderId="30" xfId="0" applyFont="1" applyBorder="1" applyAlignment="1">
      <alignment horizontal="center" vertical="center"/>
    </xf>
    <xf numFmtId="0" fontId="4" fillId="0" borderId="88" xfId="0" applyFont="1" applyBorder="1" applyAlignment="1">
      <alignment horizontal="left" vertical="center"/>
    </xf>
    <xf numFmtId="38" fontId="2" fillId="4" borderId="39" xfId="1" applyFont="1" applyFill="1" applyBorder="1" applyAlignment="1">
      <alignment horizontal="right" vertical="center"/>
    </xf>
    <xf numFmtId="38" fontId="2" fillId="4" borderId="25" xfId="1" applyFont="1" applyFill="1" applyBorder="1" applyAlignment="1">
      <alignment horizontal="right" vertical="center"/>
    </xf>
    <xf numFmtId="38" fontId="2" fillId="0" borderId="0" xfId="2" applyFont="1" applyAlignment="1">
      <alignment vertical="center" shrinkToFit="1"/>
    </xf>
    <xf numFmtId="38" fontId="4" fillId="4" borderId="27" xfId="2" applyFont="1" applyFill="1" applyBorder="1" applyAlignment="1">
      <alignment vertical="center" shrinkToFit="1"/>
    </xf>
    <xf numFmtId="38" fontId="4" fillId="4" borderId="60" xfId="2" applyFont="1" applyFill="1" applyBorder="1" applyAlignment="1">
      <alignment vertical="center" shrinkToFit="1"/>
    </xf>
    <xf numFmtId="38" fontId="4" fillId="0" borderId="78" xfId="2" applyFont="1" applyBorder="1" applyAlignment="1">
      <alignment vertical="center" shrinkToFit="1"/>
    </xf>
    <xf numFmtId="38" fontId="4" fillId="0" borderId="73" xfId="2" applyFont="1" applyBorder="1" applyAlignment="1">
      <alignment vertical="center" shrinkToFit="1"/>
    </xf>
    <xf numFmtId="38" fontId="4" fillId="0" borderId="16" xfId="2" applyFont="1" applyBorder="1" applyAlignment="1">
      <alignment vertical="center" shrinkToFit="1"/>
    </xf>
    <xf numFmtId="38" fontId="4" fillId="0" borderId="18" xfId="2" applyFont="1" applyBorder="1" applyAlignment="1">
      <alignment vertical="center" shrinkToFit="1"/>
    </xf>
    <xf numFmtId="38" fontId="4" fillId="4" borderId="11" xfId="2" applyFont="1" applyFill="1" applyBorder="1" applyAlignment="1">
      <alignment horizontal="center" vertical="center" shrinkToFit="1"/>
    </xf>
    <xf numFmtId="38" fontId="4" fillId="4" borderId="14" xfId="2" applyFont="1" applyFill="1" applyBorder="1" applyAlignment="1">
      <alignment vertical="center" shrinkToFit="1"/>
    </xf>
    <xf numFmtId="38" fontId="4" fillId="0" borderId="29" xfId="2" applyFont="1" applyBorder="1" applyAlignment="1">
      <alignment vertical="center" shrinkToFit="1"/>
    </xf>
    <xf numFmtId="38" fontId="4" fillId="0" borderId="69" xfId="2" applyFont="1" applyBorder="1" applyAlignment="1">
      <alignment vertical="center" shrinkToFit="1"/>
    </xf>
    <xf numFmtId="38" fontId="4" fillId="0" borderId="31" xfId="2" applyFont="1" applyBorder="1" applyAlignment="1">
      <alignment vertical="center" shrinkToFit="1"/>
    </xf>
    <xf numFmtId="38" fontId="4" fillId="0" borderId="70" xfId="2" applyFont="1" applyBorder="1" applyAlignment="1">
      <alignment vertical="center" shrinkToFit="1"/>
    </xf>
    <xf numFmtId="38" fontId="4" fillId="4" borderId="11" xfId="2" applyFont="1" applyFill="1" applyBorder="1" applyAlignment="1">
      <alignment vertical="center" shrinkToFit="1"/>
    </xf>
    <xf numFmtId="38" fontId="6" fillId="0" borderId="0" xfId="2" applyFont="1" applyAlignment="1">
      <alignment vertical="center" shrinkToFit="1"/>
    </xf>
    <xf numFmtId="38" fontId="4" fillId="0" borderId="23" xfId="2" applyFont="1" applyBorder="1" applyAlignment="1">
      <alignment horizontal="center" vertical="center" shrinkToFit="1"/>
    </xf>
    <xf numFmtId="38" fontId="4" fillId="0" borderId="68" xfId="2" applyFont="1" applyBorder="1" applyAlignment="1">
      <alignment vertical="center" shrinkToFit="1"/>
    </xf>
    <xf numFmtId="38" fontId="4" fillId="0" borderId="11" xfId="2" applyFont="1" applyBorder="1" applyAlignment="1">
      <alignment vertical="center" shrinkToFit="1"/>
    </xf>
    <xf numFmtId="38" fontId="4" fillId="0" borderId="14" xfId="2" applyFont="1" applyBorder="1" applyAlignment="1">
      <alignment vertical="center" shrinkToFit="1"/>
    </xf>
    <xf numFmtId="38" fontId="4" fillId="0" borderId="21" xfId="2" applyFont="1" applyBorder="1" applyAlignment="1">
      <alignment vertical="center" shrinkToFit="1"/>
    </xf>
    <xf numFmtId="38" fontId="4" fillId="0" borderId="22" xfId="2" applyFont="1" applyBorder="1" applyAlignment="1">
      <alignment vertical="center" shrinkToFit="1"/>
    </xf>
    <xf numFmtId="38" fontId="4" fillId="0" borderId="0" xfId="2" applyFont="1" applyAlignment="1">
      <alignment vertical="center" shrinkToFit="1"/>
    </xf>
    <xf numFmtId="38" fontId="4" fillId="0" borderId="24" xfId="2" applyFont="1" applyBorder="1" applyAlignment="1">
      <alignment vertical="center" shrinkToFit="1"/>
    </xf>
    <xf numFmtId="38" fontId="4" fillId="0" borderId="32" xfId="2" applyFont="1" applyBorder="1" applyAlignment="1">
      <alignment vertical="center" shrinkToFit="1"/>
    </xf>
    <xf numFmtId="38" fontId="4" fillId="0" borderId="71" xfId="2" applyFont="1" applyBorder="1" applyAlignment="1">
      <alignment vertical="center" shrinkToFit="1"/>
    </xf>
    <xf numFmtId="38" fontId="4" fillId="0" borderId="82" xfId="2" applyFont="1" applyBorder="1" applyAlignment="1">
      <alignment vertical="center" shrinkToFit="1"/>
    </xf>
    <xf numFmtId="38" fontId="4" fillId="0" borderId="83" xfId="2" applyFont="1" applyBorder="1" applyAlignment="1">
      <alignment vertical="center" shrinkToFit="1"/>
    </xf>
    <xf numFmtId="38" fontId="2" fillId="0" borderId="27" xfId="1" applyFont="1" applyFill="1" applyBorder="1" applyAlignment="1">
      <alignment horizontal="center" vertical="center"/>
    </xf>
    <xf numFmtId="0" fontId="4" fillId="4" borderId="47" xfId="0" applyFont="1" applyFill="1" applyBorder="1">
      <alignment vertical="center"/>
    </xf>
    <xf numFmtId="0" fontId="4" fillId="4" borderId="28" xfId="0" applyFont="1" applyFill="1" applyBorder="1">
      <alignment vertical="center"/>
    </xf>
    <xf numFmtId="0" fontId="4" fillId="4" borderId="26" xfId="0" applyFont="1" applyFill="1" applyBorder="1" applyAlignment="1">
      <alignment vertical="center" wrapText="1"/>
    </xf>
    <xf numFmtId="0" fontId="4" fillId="0" borderId="13" xfId="0" applyFont="1" applyBorder="1">
      <alignment vertical="center"/>
    </xf>
    <xf numFmtId="0" fontId="4" fillId="0" borderId="3" xfId="0" applyFont="1" applyBorder="1" applyAlignment="1">
      <alignment horizontal="left" vertical="center"/>
    </xf>
    <xf numFmtId="38" fontId="4" fillId="3" borderId="8" xfId="2" applyFont="1" applyFill="1" applyBorder="1" applyAlignment="1">
      <alignment horizontal="center" vertical="center" shrinkToFit="1"/>
    </xf>
    <xf numFmtId="0" fontId="4" fillId="0" borderId="15" xfId="0" applyFont="1" applyFill="1" applyBorder="1">
      <alignment vertical="center"/>
    </xf>
    <xf numFmtId="0" fontId="4" fillId="5" borderId="1" xfId="0" applyFont="1" applyFill="1" applyBorder="1" applyAlignment="1">
      <alignment horizontal="left" vertical="center"/>
    </xf>
    <xf numFmtId="0" fontId="4" fillId="0" borderId="1" xfId="0" applyFont="1" applyBorder="1">
      <alignment vertical="center"/>
    </xf>
    <xf numFmtId="0" fontId="4" fillId="0" borderId="64" xfId="0" applyFont="1" applyBorder="1">
      <alignment vertical="center"/>
    </xf>
    <xf numFmtId="38" fontId="4" fillId="0" borderId="0" xfId="2" applyFont="1" applyAlignment="1">
      <alignment horizontal="right" vertical="center" shrinkToFit="1"/>
    </xf>
    <xf numFmtId="0" fontId="4" fillId="0" borderId="80" xfId="0" applyFont="1" applyFill="1" applyBorder="1" applyAlignment="1">
      <alignment vertical="center" wrapText="1"/>
    </xf>
    <xf numFmtId="0" fontId="4" fillId="0" borderId="11" xfId="0" applyFont="1" applyFill="1" applyBorder="1" applyAlignment="1">
      <alignment vertical="center" wrapText="1"/>
    </xf>
    <xf numFmtId="38" fontId="4" fillId="0" borderId="14" xfId="1" applyFont="1" applyFill="1" applyBorder="1" applyAlignment="1">
      <alignment vertical="center" wrapText="1"/>
    </xf>
    <xf numFmtId="0" fontId="4" fillId="0" borderId="16" xfId="0" applyFont="1" applyFill="1" applyBorder="1" applyAlignment="1">
      <alignment vertical="center" wrapText="1"/>
    </xf>
    <xf numFmtId="38" fontId="4" fillId="0" borderId="18" xfId="1" applyFont="1" applyFill="1" applyBorder="1" applyAlignment="1">
      <alignment vertical="center" wrapText="1"/>
    </xf>
    <xf numFmtId="0" fontId="4" fillId="0" borderId="56" xfId="0" applyFont="1" applyFill="1" applyBorder="1" applyAlignment="1">
      <alignment vertical="center" wrapText="1"/>
    </xf>
    <xf numFmtId="0" fontId="4" fillId="0" borderId="20" xfId="0" applyFont="1" applyFill="1" applyBorder="1" applyAlignment="1">
      <alignment vertical="center" wrapText="1"/>
    </xf>
    <xf numFmtId="38" fontId="4" fillId="0" borderId="81" xfId="1" applyFont="1" applyFill="1" applyBorder="1" applyAlignment="1">
      <alignment vertical="center" wrapText="1"/>
    </xf>
    <xf numFmtId="0" fontId="6" fillId="0" borderId="0" xfId="0" applyFont="1" applyAlignment="1">
      <alignment vertical="top" wrapText="1"/>
    </xf>
    <xf numFmtId="0" fontId="8" fillId="0" borderId="0" xfId="0" applyFont="1" applyAlignment="1">
      <alignment vertical="top" wrapText="1"/>
    </xf>
    <xf numFmtId="176" fontId="5" fillId="0" borderId="0" xfId="0" applyNumberFormat="1" applyFont="1" applyAlignment="1">
      <alignment vertical="top"/>
    </xf>
    <xf numFmtId="0" fontId="4" fillId="3" borderId="8" xfId="0" applyFont="1" applyFill="1" applyBorder="1" applyAlignment="1">
      <alignment horizontal="center" vertical="center" wrapText="1"/>
    </xf>
    <xf numFmtId="38" fontId="4" fillId="0" borderId="13" xfId="2" applyFont="1" applyBorder="1" applyAlignment="1">
      <alignment vertical="center" shrinkToFit="1"/>
    </xf>
    <xf numFmtId="38" fontId="4" fillId="0" borderId="17" xfId="2" applyFont="1" applyBorder="1" applyAlignment="1">
      <alignment vertical="center" shrinkToFit="1"/>
    </xf>
    <xf numFmtId="38" fontId="4" fillId="0" borderId="91" xfId="2" applyFont="1" applyBorder="1" applyAlignment="1">
      <alignment vertical="center" shrinkToFit="1"/>
    </xf>
    <xf numFmtId="0" fontId="4" fillId="2" borderId="25" xfId="0" applyFont="1" applyFill="1" applyBorder="1" applyAlignment="1">
      <alignment horizontal="center" vertical="center" shrinkToFit="1"/>
    </xf>
    <xf numFmtId="0" fontId="4" fillId="2" borderId="75" xfId="0" applyFont="1" applyFill="1" applyBorder="1" applyAlignment="1">
      <alignment horizontal="center" vertical="center" shrinkToFit="1"/>
    </xf>
    <xf numFmtId="0" fontId="4" fillId="2" borderId="74" xfId="0" applyFont="1" applyFill="1" applyBorder="1" applyAlignment="1">
      <alignment horizontal="center" vertical="center" shrinkToFit="1"/>
    </xf>
    <xf numFmtId="38" fontId="4" fillId="4" borderId="1" xfId="2" applyFont="1" applyFill="1" applyBorder="1" applyAlignment="1">
      <alignment vertical="center" shrinkToFit="1"/>
    </xf>
    <xf numFmtId="38" fontId="4" fillId="0" borderId="72" xfId="2" applyFont="1" applyBorder="1" applyAlignment="1">
      <alignment vertical="center" shrinkToFit="1"/>
    </xf>
    <xf numFmtId="38" fontId="4" fillId="4" borderId="13" xfId="2" applyFont="1" applyFill="1" applyBorder="1" applyAlignment="1">
      <alignment horizontal="center" vertical="center" shrinkToFit="1"/>
    </xf>
    <xf numFmtId="38" fontId="4" fillId="0" borderId="12" xfId="2" applyFont="1" applyBorder="1" applyAlignment="1">
      <alignment vertical="center" shrinkToFit="1"/>
    </xf>
    <xf numFmtId="38" fontId="4" fillId="0" borderId="30" xfId="2" applyFont="1" applyBorder="1" applyAlignment="1">
      <alignment vertical="center" shrinkToFit="1"/>
    </xf>
    <xf numFmtId="38" fontId="4" fillId="4" borderId="13" xfId="2" applyFont="1" applyFill="1" applyBorder="1" applyAlignment="1">
      <alignment vertical="center" shrinkToFit="1"/>
    </xf>
    <xf numFmtId="38" fontId="4" fillId="0" borderId="96" xfId="2" applyFont="1" applyBorder="1" applyAlignment="1">
      <alignment vertical="center" shrinkToFit="1"/>
    </xf>
    <xf numFmtId="38" fontId="2" fillId="4" borderId="40" xfId="2" applyFont="1" applyFill="1" applyBorder="1" applyAlignment="1">
      <alignment vertical="center" shrinkToFit="1"/>
    </xf>
    <xf numFmtId="38" fontId="2" fillId="4" borderId="39" xfId="2" applyFont="1" applyFill="1" applyBorder="1" applyAlignment="1">
      <alignment vertical="center" shrinkToFit="1"/>
    </xf>
    <xf numFmtId="38" fontId="2" fillId="0" borderId="11" xfId="2" applyFont="1" applyBorder="1" applyAlignment="1">
      <alignment vertical="center" shrinkToFit="1"/>
    </xf>
    <xf numFmtId="38" fontId="2" fillId="0" borderId="48" xfId="2" applyFont="1" applyBorder="1" applyAlignment="1">
      <alignment vertical="center" shrinkToFit="1"/>
    </xf>
    <xf numFmtId="38" fontId="2" fillId="0" borderId="16" xfId="2" applyFont="1" applyBorder="1" applyAlignment="1">
      <alignment vertical="center" shrinkToFit="1"/>
    </xf>
    <xf numFmtId="38" fontId="2" fillId="0" borderId="18" xfId="2" applyFont="1" applyBorder="1" applyAlignment="1">
      <alignment vertical="center" shrinkToFit="1"/>
    </xf>
    <xf numFmtId="38" fontId="2" fillId="0" borderId="31" xfId="2" applyFont="1" applyBorder="1" applyAlignment="1">
      <alignment vertical="center" shrinkToFit="1"/>
    </xf>
    <xf numFmtId="38" fontId="2" fillId="0" borderId="70" xfId="2" applyFont="1" applyBorder="1" applyAlignment="1">
      <alignment vertical="center" shrinkToFit="1"/>
    </xf>
    <xf numFmtId="38" fontId="2" fillId="4" borderId="25" xfId="2" applyFont="1" applyFill="1" applyBorder="1" applyAlignment="1">
      <alignment vertical="center" shrinkToFit="1"/>
    </xf>
    <xf numFmtId="38" fontId="2" fillId="4" borderId="89" xfId="2" applyFont="1" applyFill="1" applyBorder="1" applyAlignment="1">
      <alignment vertical="center" shrinkToFit="1"/>
    </xf>
    <xf numFmtId="38" fontId="2" fillId="4" borderId="11" xfId="2" applyFont="1" applyFill="1" applyBorder="1" applyAlignment="1">
      <alignment vertical="center" shrinkToFit="1"/>
    </xf>
    <xf numFmtId="38" fontId="2" fillId="4" borderId="48" xfId="2" applyFont="1" applyFill="1" applyBorder="1" applyAlignment="1">
      <alignment vertical="center" shrinkToFit="1"/>
    </xf>
    <xf numFmtId="38" fontId="2" fillId="0" borderId="37" xfId="2" applyFont="1" applyBorder="1" applyAlignment="1">
      <alignment vertical="center" shrinkToFit="1"/>
    </xf>
    <xf numFmtId="38" fontId="2" fillId="0" borderId="54" xfId="2" applyFont="1" applyBorder="1" applyAlignment="1">
      <alignment vertical="center" shrinkToFit="1"/>
    </xf>
    <xf numFmtId="38" fontId="2" fillId="0" borderId="27" xfId="2" applyFont="1" applyBorder="1" applyAlignment="1">
      <alignment vertical="center" shrinkToFit="1"/>
    </xf>
    <xf numFmtId="38" fontId="2" fillId="0" borderId="49" xfId="2" applyFont="1" applyBorder="1" applyAlignment="1">
      <alignment vertical="center" shrinkToFit="1"/>
    </xf>
    <xf numFmtId="38" fontId="2" fillId="0" borderId="20" xfId="2" applyFont="1" applyBorder="1" applyAlignment="1">
      <alignment vertical="center" shrinkToFit="1"/>
    </xf>
    <xf numFmtId="38" fontId="2" fillId="0" borderId="59" xfId="2" applyFont="1" applyBorder="1" applyAlignment="1">
      <alignment vertical="center" shrinkToFit="1"/>
    </xf>
    <xf numFmtId="38" fontId="2" fillId="4" borderId="27" xfId="2" applyFont="1" applyFill="1" applyBorder="1" applyAlignment="1">
      <alignment vertical="center" shrinkToFit="1"/>
    </xf>
    <xf numFmtId="38" fontId="2" fillId="4" borderId="60" xfId="2" applyFont="1" applyFill="1" applyBorder="1" applyAlignment="1">
      <alignment vertical="center" shrinkToFit="1"/>
    </xf>
    <xf numFmtId="38" fontId="2" fillId="5" borderId="27" xfId="2" applyFont="1" applyFill="1" applyBorder="1" applyAlignment="1">
      <alignment vertical="center" shrinkToFit="1"/>
    </xf>
    <xf numFmtId="38" fontId="2" fillId="5" borderId="60" xfId="2" applyFont="1" applyFill="1" applyBorder="1" applyAlignment="1">
      <alignment vertical="center" shrinkToFit="1"/>
    </xf>
    <xf numFmtId="38" fontId="2" fillId="0" borderId="60" xfId="2" applyFont="1" applyBorder="1" applyAlignment="1">
      <alignment vertical="center" shrinkToFit="1"/>
    </xf>
    <xf numFmtId="38" fontId="2" fillId="0" borderId="62" xfId="2" applyFont="1" applyFill="1" applyBorder="1" applyAlignment="1">
      <alignment vertical="center" shrinkToFit="1"/>
    </xf>
    <xf numFmtId="38" fontId="2" fillId="0" borderId="63" xfId="2" applyFont="1" applyBorder="1" applyAlignment="1">
      <alignment vertical="center" shrinkToFit="1"/>
    </xf>
    <xf numFmtId="38" fontId="2" fillId="0" borderId="43" xfId="2" applyFont="1" applyFill="1" applyBorder="1" applyAlignment="1">
      <alignment vertical="center" shrinkToFit="1"/>
    </xf>
    <xf numFmtId="38" fontId="2" fillId="0" borderId="44" xfId="2" applyFont="1" applyBorder="1" applyAlignment="1">
      <alignment vertical="center" shrinkToFit="1"/>
    </xf>
    <xf numFmtId="38" fontId="2" fillId="0" borderId="29" xfId="2" applyFont="1" applyBorder="1" applyAlignment="1">
      <alignment vertical="center" shrinkToFit="1"/>
    </xf>
    <xf numFmtId="38" fontId="2" fillId="0" borderId="50" xfId="2" applyFont="1" applyBorder="1" applyAlignment="1">
      <alignment vertical="center" shrinkToFit="1"/>
    </xf>
    <xf numFmtId="38" fontId="2" fillId="0" borderId="51" xfId="2" applyFont="1" applyBorder="1" applyAlignment="1">
      <alignment vertical="center" shrinkToFit="1"/>
    </xf>
    <xf numFmtId="38" fontId="2" fillId="0" borderId="32" xfId="2" applyFont="1" applyBorder="1" applyAlignment="1">
      <alignment vertical="center" shrinkToFit="1"/>
    </xf>
    <xf numFmtId="38" fontId="2" fillId="0" borderId="52" xfId="2" applyFont="1" applyBorder="1" applyAlignment="1">
      <alignment vertical="center" shrinkToFit="1"/>
    </xf>
    <xf numFmtId="38" fontId="4" fillId="0" borderId="52" xfId="2" applyFont="1" applyBorder="1" applyAlignment="1">
      <alignment vertical="center" shrinkToFit="1"/>
    </xf>
    <xf numFmtId="38" fontId="2" fillId="0" borderId="27" xfId="2" applyFont="1" applyFill="1" applyBorder="1" applyAlignment="1">
      <alignment vertical="center" shrinkToFit="1"/>
    </xf>
    <xf numFmtId="38" fontId="4" fillId="0" borderId="43" xfId="2" applyFont="1" applyFill="1" applyBorder="1" applyAlignment="1">
      <alignment vertical="center" shrinkToFit="1"/>
    </xf>
    <xf numFmtId="38" fontId="4" fillId="0" borderId="44" xfId="2" applyFont="1" applyBorder="1" applyAlignment="1">
      <alignment vertical="center" shrinkToFit="1"/>
    </xf>
    <xf numFmtId="0" fontId="4" fillId="4" borderId="47" xfId="0" applyFont="1" applyFill="1" applyBorder="1" applyAlignment="1">
      <alignment vertical="center" wrapText="1"/>
    </xf>
    <xf numFmtId="0" fontId="4" fillId="4" borderId="26" xfId="0" applyFont="1" applyFill="1" applyBorder="1" applyAlignment="1">
      <alignment vertical="center" wrapText="1"/>
    </xf>
    <xf numFmtId="0" fontId="7" fillId="0" borderId="0" xfId="0" applyFont="1" applyAlignment="1">
      <alignment horizontal="center"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4" borderId="47"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6" xfId="0" applyFont="1" applyFill="1" applyBorder="1" applyAlignment="1">
      <alignment horizontal="left" vertical="center"/>
    </xf>
    <xf numFmtId="0" fontId="4" fillId="4" borderId="47" xfId="0" applyFont="1" applyFill="1" applyBorder="1" applyAlignment="1">
      <alignment horizontal="left" vertical="center"/>
    </xf>
    <xf numFmtId="0" fontId="10" fillId="0" borderId="0" xfId="0" applyFont="1" applyAlignment="1">
      <alignment horizontal="righ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6"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4" fillId="2" borderId="92" xfId="0" applyFont="1" applyFill="1" applyBorder="1" applyAlignment="1">
      <alignment horizontal="center" vertical="center" shrinkToFit="1"/>
    </xf>
    <xf numFmtId="0" fontId="4" fillId="0" borderId="0" xfId="0" applyFont="1" applyAlignment="1">
      <alignment horizontal="left" vertical="center"/>
    </xf>
    <xf numFmtId="0" fontId="4" fillId="2" borderId="95"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12" xfId="0" applyFont="1" applyBorder="1" applyAlignment="1">
      <alignment vertical="center"/>
    </xf>
    <xf numFmtId="0" fontId="4" fillId="0" borderId="90" xfId="0" applyFont="1" applyBorder="1" applyAlignment="1">
      <alignment vertical="center"/>
    </xf>
    <xf numFmtId="0" fontId="4" fillId="4" borderId="1" xfId="0" applyFont="1" applyFill="1" applyBorder="1" applyAlignment="1">
      <alignment vertical="center"/>
    </xf>
    <xf numFmtId="0" fontId="4" fillId="4" borderId="3" xfId="0" applyFont="1" applyFill="1" applyBorder="1" applyAlignment="1">
      <alignment vertical="center"/>
    </xf>
    <xf numFmtId="0" fontId="4" fillId="0" borderId="72" xfId="0" applyFont="1" applyBorder="1" applyAlignment="1">
      <alignment vertical="center"/>
    </xf>
    <xf numFmtId="0" fontId="4" fillId="0" borderId="79" xfId="0" applyFont="1" applyBorder="1" applyAlignment="1">
      <alignment vertical="center"/>
    </xf>
    <xf numFmtId="0" fontId="4" fillId="0" borderId="97" xfId="0" applyFont="1" applyBorder="1" applyAlignment="1">
      <alignment vertical="center"/>
    </xf>
    <xf numFmtId="0" fontId="4" fillId="0" borderId="58" xfId="0" applyFont="1" applyBorder="1" applyAlignment="1">
      <alignmen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4" fillId="3" borderId="4" xfId="0" applyFont="1" applyFill="1" applyBorder="1" applyAlignment="1">
      <alignment horizontal="center" vertical="center"/>
    </xf>
    <xf numFmtId="0" fontId="4" fillId="3" borderId="38" xfId="0" applyFont="1" applyFill="1" applyBorder="1" applyAlignment="1">
      <alignment horizontal="center" vertical="center"/>
    </xf>
    <xf numFmtId="0" fontId="4" fillId="0" borderId="53"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55"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4" borderId="80" xfId="0" applyFont="1" applyFill="1" applyBorder="1" applyAlignment="1">
      <alignment horizontal="left" vertical="center"/>
    </xf>
    <xf numFmtId="0" fontId="4" fillId="4" borderId="0" xfId="0" applyFont="1" applyFill="1" applyBorder="1" applyAlignment="1">
      <alignment horizontal="left" vertical="center"/>
    </xf>
    <xf numFmtId="0" fontId="4" fillId="4" borderId="4" xfId="0" applyFont="1" applyFill="1" applyBorder="1" applyAlignment="1">
      <alignment horizontal="left" vertical="center"/>
    </xf>
    <xf numFmtId="0" fontId="4" fillId="4" borderId="38" xfId="0" applyFont="1" applyFill="1" applyBorder="1" applyAlignment="1">
      <alignment horizontal="left" vertical="center"/>
    </xf>
    <xf numFmtId="0" fontId="4" fillId="4" borderId="28" xfId="0" applyFont="1" applyFill="1" applyBorder="1" applyAlignment="1">
      <alignment horizontal="left" vertical="center"/>
    </xf>
    <xf numFmtId="176" fontId="5" fillId="0" borderId="0" xfId="0" applyNumberFormat="1" applyFont="1" applyAlignment="1">
      <alignment horizontal="left" vertical="top" wrapText="1"/>
    </xf>
    <xf numFmtId="176" fontId="5" fillId="0" borderId="0" xfId="0" applyNumberFormat="1" applyFont="1" applyAlignment="1">
      <alignment horizontal="left" vertical="top"/>
    </xf>
    <xf numFmtId="176" fontId="5" fillId="0" borderId="38" xfId="0" applyNumberFormat="1" applyFont="1" applyBorder="1" applyAlignment="1">
      <alignment horizontal="left" vertical="top"/>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4" fillId="0" borderId="41" xfId="0" applyFont="1" applyBorder="1" applyAlignment="1">
      <alignment vertical="center"/>
    </xf>
    <xf numFmtId="0" fontId="4" fillId="0" borderId="42" xfId="0" applyFont="1" applyBorder="1" applyAlignment="1">
      <alignment vertical="center"/>
    </xf>
    <xf numFmtId="176" fontId="5" fillId="0" borderId="0" xfId="0" applyNumberFormat="1" applyFont="1" applyAlignment="1">
      <alignment vertical="top" wrapText="1"/>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53"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55"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2" borderId="39" xfId="0" applyFont="1" applyFill="1" applyBorder="1" applyAlignment="1">
      <alignment horizontal="center" vertical="center" shrinkToFit="1"/>
    </xf>
    <xf numFmtId="0" fontId="4" fillId="2" borderId="82" xfId="0" applyFont="1" applyFill="1" applyBorder="1" applyAlignment="1">
      <alignment horizontal="center" vertical="center" shrinkToFit="1"/>
    </xf>
    <xf numFmtId="38" fontId="4" fillId="4" borderId="27" xfId="1" applyFont="1" applyFill="1" applyBorder="1" applyAlignment="1">
      <alignment vertical="center" shrinkToFit="1"/>
    </xf>
    <xf numFmtId="0" fontId="4" fillId="4" borderId="3" xfId="0" applyFont="1" applyFill="1" applyBorder="1" applyAlignment="1">
      <alignment vertical="center" shrinkToFit="1"/>
    </xf>
    <xf numFmtId="38" fontId="4" fillId="0" borderId="78" xfId="1" applyFont="1" applyBorder="1" applyAlignment="1">
      <alignment vertical="center" shrinkToFit="1"/>
    </xf>
    <xf numFmtId="0" fontId="4" fillId="0" borderId="79" xfId="0" applyFont="1" applyBorder="1" applyAlignment="1">
      <alignment vertical="center" shrinkToFit="1"/>
    </xf>
    <xf numFmtId="38" fontId="4" fillId="0" borderId="16" xfId="1" applyFont="1" applyBorder="1" applyAlignment="1">
      <alignment vertical="center" shrinkToFit="1"/>
    </xf>
    <xf numFmtId="0" fontId="4" fillId="0" borderId="76" xfId="0" applyFont="1" applyBorder="1" applyAlignment="1">
      <alignment vertical="center" shrinkToFit="1"/>
    </xf>
    <xf numFmtId="38" fontId="4" fillId="4" borderId="11" xfId="1" applyFont="1" applyFill="1" applyBorder="1" applyAlignment="1">
      <alignment vertical="center" shrinkToFit="1"/>
    </xf>
    <xf numFmtId="0" fontId="4" fillId="4" borderId="27" xfId="0" applyFont="1" applyFill="1" applyBorder="1" applyAlignment="1">
      <alignment vertical="center" shrinkToFit="1"/>
    </xf>
    <xf numFmtId="38" fontId="4" fillId="0" borderId="29" xfId="1" applyFont="1" applyBorder="1" applyAlignment="1">
      <alignment vertical="center" shrinkToFit="1"/>
    </xf>
    <xf numFmtId="0" fontId="4" fillId="4" borderId="26" xfId="0" applyFont="1" applyFill="1" applyBorder="1" applyAlignment="1">
      <alignment vertical="center" shrinkToFit="1"/>
    </xf>
    <xf numFmtId="0" fontId="4" fillId="0" borderId="29" xfId="0" applyFont="1" applyBorder="1" applyAlignment="1">
      <alignment vertical="center" shrinkToFit="1"/>
    </xf>
    <xf numFmtId="0" fontId="4" fillId="0" borderId="31" xfId="0" applyFont="1" applyBorder="1" applyAlignment="1">
      <alignment vertical="center" shrinkToFit="1"/>
    </xf>
    <xf numFmtId="0" fontId="4" fillId="0" borderId="82" xfId="0" applyFont="1" applyBorder="1" applyAlignment="1">
      <alignment vertical="center" shrinkToFit="1"/>
    </xf>
    <xf numFmtId="0" fontId="4" fillId="0" borderId="21" xfId="0" applyFont="1" applyBorder="1" applyAlignment="1">
      <alignment vertical="center" shrinkToFit="1"/>
    </xf>
    <xf numFmtId="38" fontId="4" fillId="0" borderId="26" xfId="2" applyFont="1" applyBorder="1" applyAlignment="1">
      <alignment vertical="center" shrinkToFit="1"/>
    </xf>
    <xf numFmtId="38" fontId="4" fillId="0" borderId="76" xfId="2" applyFont="1" applyBorder="1" applyAlignment="1">
      <alignment vertical="center" shrinkToFit="1"/>
    </xf>
    <xf numFmtId="38" fontId="4" fillId="0" borderId="85" xfId="2" applyFont="1" applyBorder="1" applyAlignment="1">
      <alignment vertical="center" shrinkToFit="1"/>
    </xf>
    <xf numFmtId="38" fontId="4" fillId="0" borderId="98" xfId="2" applyFont="1" applyBorder="1" applyAlignment="1">
      <alignment vertical="center" shrinkToFit="1"/>
    </xf>
    <xf numFmtId="0" fontId="4" fillId="2" borderId="4" xfId="0" applyFont="1" applyFill="1" applyBorder="1" applyAlignment="1">
      <alignment horizontal="center" vertical="center" shrinkToFit="1"/>
    </xf>
    <xf numFmtId="0" fontId="4" fillId="2" borderId="9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94" xfId="0" applyFont="1" applyFill="1" applyBorder="1" applyAlignment="1">
      <alignment horizontal="center" vertical="center" shrinkToFit="1"/>
    </xf>
    <xf numFmtId="0" fontId="4" fillId="2" borderId="96" xfId="0" applyFont="1" applyFill="1" applyBorder="1" applyAlignment="1">
      <alignment horizontal="center" vertical="center" shrinkToFit="1"/>
    </xf>
    <xf numFmtId="0" fontId="4" fillId="2" borderId="93" xfId="0" applyFont="1" applyFill="1" applyBorder="1" applyAlignment="1">
      <alignment horizontal="center" vertical="center" shrinkToFit="1"/>
    </xf>
    <xf numFmtId="38" fontId="4" fillId="0" borderId="99" xfId="2" applyFont="1" applyBorder="1" applyAlignment="1">
      <alignment vertical="center" shrinkToFit="1"/>
    </xf>
    <xf numFmtId="38" fontId="4" fillId="4" borderId="49" xfId="2" applyFont="1" applyFill="1" applyBorder="1" applyAlignment="1">
      <alignment vertical="center" shrinkToFit="1"/>
    </xf>
    <xf numFmtId="38" fontId="4" fillId="0" borderId="100" xfId="2" applyFont="1" applyBorder="1" applyAlignment="1">
      <alignment vertical="center" shrinkToFit="1"/>
    </xf>
    <xf numFmtId="38" fontId="4" fillId="0" borderId="51" xfId="2" applyFont="1" applyBorder="1" applyAlignment="1">
      <alignment vertical="center" shrinkToFit="1"/>
    </xf>
    <xf numFmtId="38" fontId="4" fillId="0" borderId="101" xfId="2" applyFont="1" applyBorder="1" applyAlignment="1">
      <alignment vertical="center" shrinkToFit="1"/>
    </xf>
    <xf numFmtId="0" fontId="4" fillId="2" borderId="6" xfId="0" applyFont="1" applyFill="1" applyBorder="1" applyAlignment="1">
      <alignment horizontal="center" vertical="center" wrapText="1" shrinkToFit="1"/>
    </xf>
    <xf numFmtId="0" fontId="4" fillId="2" borderId="92" xfId="0" applyFont="1" applyFill="1" applyBorder="1" applyAlignment="1">
      <alignment horizontal="center" vertical="center" wrapText="1" shrinkToFit="1"/>
    </xf>
    <xf numFmtId="0" fontId="4" fillId="2" borderId="82" xfId="0" applyFont="1" applyFill="1" applyBorder="1" applyAlignment="1">
      <alignment horizontal="center" vertical="center" shrinkToFit="1"/>
    </xf>
    <xf numFmtId="0" fontId="4" fillId="2" borderId="102" xfId="0" applyFont="1" applyFill="1" applyBorder="1" applyAlignment="1">
      <alignment horizontal="center"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3"/>
  <sheetViews>
    <sheetView tabSelected="1" view="pageBreakPreview" zoomScale="90" zoomScaleNormal="130" zoomScaleSheetLayoutView="90" zoomScalePageLayoutView="90" workbookViewId="0">
      <selection activeCell="D19" sqref="D19"/>
    </sheetView>
  </sheetViews>
  <sheetFormatPr defaultColWidth="9" defaultRowHeight="13.5" x14ac:dyDescent="0.15"/>
  <cols>
    <col min="1" max="1" width="1.25" style="1" customWidth="1"/>
    <col min="2" max="2" width="8.25" style="1" customWidth="1"/>
    <col min="3" max="3" width="37.875" style="1" customWidth="1"/>
    <col min="4" max="4" width="111.875" style="1" customWidth="1"/>
    <col min="5" max="5" width="1.25" style="1" customWidth="1"/>
    <col min="6" max="7" width="10" style="1" customWidth="1"/>
    <col min="8" max="16384" width="9" style="1"/>
  </cols>
  <sheetData>
    <row r="1" spans="2:4" ht="18" customHeight="1" x14ac:dyDescent="0.15">
      <c r="D1" s="2" t="s">
        <v>37</v>
      </c>
    </row>
    <row r="2" spans="2:4" s="3" customFormat="1" ht="26.25" customHeight="1" x14ac:dyDescent="0.15">
      <c r="B2" s="203" t="s">
        <v>25</v>
      </c>
      <c r="C2" s="203"/>
      <c r="D2" s="203"/>
    </row>
    <row r="3" spans="2:4" s="3" customFormat="1" ht="30" customHeight="1" thickBot="1" x14ac:dyDescent="0.2">
      <c r="B3" s="14"/>
      <c r="C3" s="14"/>
      <c r="D3" s="17" t="s">
        <v>67</v>
      </c>
    </row>
    <row r="4" spans="2:4" s="7" customFormat="1" ht="31.5" customHeight="1" x14ac:dyDescent="0.15">
      <c r="B4" s="204" t="s">
        <v>8</v>
      </c>
      <c r="C4" s="205"/>
      <c r="D4" s="21" t="s">
        <v>38</v>
      </c>
    </row>
    <row r="5" spans="2:4" s="7" customFormat="1" ht="31.5" customHeight="1" x14ac:dyDescent="0.15">
      <c r="B5" s="201" t="s">
        <v>72</v>
      </c>
      <c r="C5" s="202"/>
      <c r="D5" s="22"/>
    </row>
    <row r="6" spans="2:4" s="7" customFormat="1" ht="37.5" customHeight="1" x14ac:dyDescent="0.15">
      <c r="B6" s="23"/>
      <c r="C6" s="24" t="s">
        <v>73</v>
      </c>
      <c r="D6" s="25"/>
    </row>
    <row r="7" spans="2:4" s="7" customFormat="1" ht="37.5" customHeight="1" x14ac:dyDescent="0.15">
      <c r="B7" s="23"/>
      <c r="C7" s="26" t="s">
        <v>74</v>
      </c>
      <c r="D7" s="27"/>
    </row>
    <row r="8" spans="2:4" s="7" customFormat="1" ht="37.5" customHeight="1" x14ac:dyDescent="0.15">
      <c r="B8" s="23"/>
      <c r="C8" s="26" t="s">
        <v>75</v>
      </c>
      <c r="D8" s="27"/>
    </row>
    <row r="9" spans="2:4" s="7" customFormat="1" ht="37.5" customHeight="1" x14ac:dyDescent="0.15">
      <c r="B9" s="23"/>
      <c r="C9" s="28"/>
      <c r="D9" s="29"/>
    </row>
    <row r="10" spans="2:4" s="7" customFormat="1" ht="31.5" customHeight="1" x14ac:dyDescent="0.15">
      <c r="B10" s="201" t="s">
        <v>76</v>
      </c>
      <c r="C10" s="202"/>
      <c r="D10" s="22"/>
    </row>
    <row r="11" spans="2:4" s="7" customFormat="1" ht="37.5" customHeight="1" x14ac:dyDescent="0.15">
      <c r="B11" s="23"/>
      <c r="C11" s="24" t="s">
        <v>44</v>
      </c>
      <c r="D11" s="25"/>
    </row>
    <row r="12" spans="2:4" s="7" customFormat="1" ht="37.5" customHeight="1" x14ac:dyDescent="0.15">
      <c r="B12" s="23"/>
      <c r="C12" s="30" t="s">
        <v>77</v>
      </c>
      <c r="D12" s="31" t="s">
        <v>39</v>
      </c>
    </row>
    <row r="13" spans="2:4" s="7" customFormat="1" ht="37.5" customHeight="1" x14ac:dyDescent="0.15">
      <c r="B13" s="23"/>
      <c r="C13" s="26" t="s">
        <v>78</v>
      </c>
      <c r="D13" s="27" t="s">
        <v>40</v>
      </c>
    </row>
    <row r="14" spans="2:4" s="7" customFormat="1" ht="37.5" customHeight="1" x14ac:dyDescent="0.15">
      <c r="B14" s="23"/>
      <c r="C14" s="32" t="s">
        <v>45</v>
      </c>
      <c r="D14" s="27" t="s">
        <v>68</v>
      </c>
    </row>
    <row r="15" spans="2:4" s="7" customFormat="1" ht="37.5" customHeight="1" x14ac:dyDescent="0.15">
      <c r="B15" s="23"/>
      <c r="C15" s="32" t="s">
        <v>79</v>
      </c>
      <c r="D15" s="33"/>
    </row>
    <row r="16" spans="2:4" s="7" customFormat="1" ht="37.5" customHeight="1" x14ac:dyDescent="0.15">
      <c r="B16" s="23"/>
      <c r="C16" s="34"/>
      <c r="D16" s="35"/>
    </row>
    <row r="17" spans="2:4" s="7" customFormat="1" ht="31.5" customHeight="1" x14ac:dyDescent="0.15">
      <c r="B17" s="201" t="s">
        <v>80</v>
      </c>
      <c r="C17" s="202"/>
      <c r="D17" s="22"/>
    </row>
    <row r="18" spans="2:4" s="7" customFormat="1" ht="37.5" customHeight="1" x14ac:dyDescent="0.15">
      <c r="B18" s="23"/>
      <c r="C18" s="24" t="s">
        <v>46</v>
      </c>
      <c r="D18" s="25"/>
    </row>
    <row r="19" spans="2:4" s="7" customFormat="1" ht="37.5" customHeight="1" x14ac:dyDescent="0.15">
      <c r="B19" s="23"/>
      <c r="C19" s="30" t="s">
        <v>47</v>
      </c>
      <c r="D19" s="36" t="s">
        <v>48</v>
      </c>
    </row>
    <row r="20" spans="2:4" s="7" customFormat="1" ht="37.5" customHeight="1" x14ac:dyDescent="0.15">
      <c r="B20" s="23"/>
      <c r="C20" s="30" t="s">
        <v>50</v>
      </c>
      <c r="D20" s="36" t="s">
        <v>48</v>
      </c>
    </row>
    <row r="21" spans="2:4" s="7" customFormat="1" ht="37.5" customHeight="1" x14ac:dyDescent="0.15">
      <c r="B21" s="23"/>
      <c r="C21" s="26" t="s">
        <v>49</v>
      </c>
      <c r="D21" s="36" t="s">
        <v>48</v>
      </c>
    </row>
    <row r="22" spans="2:4" s="7" customFormat="1" ht="37.5" customHeight="1" x14ac:dyDescent="0.15">
      <c r="B22" s="23"/>
      <c r="C22" s="26" t="s">
        <v>51</v>
      </c>
      <c r="D22" s="36" t="s">
        <v>48</v>
      </c>
    </row>
    <row r="23" spans="2:4" s="7" customFormat="1" ht="37.5" customHeight="1" x14ac:dyDescent="0.15">
      <c r="B23" s="23"/>
      <c r="C23" s="34"/>
      <c r="D23" s="35"/>
    </row>
    <row r="24" spans="2:4" s="7" customFormat="1" ht="31.5" customHeight="1" x14ac:dyDescent="0.15">
      <c r="B24" s="201" t="s">
        <v>81</v>
      </c>
      <c r="C24" s="202"/>
      <c r="D24" s="22"/>
    </row>
    <row r="25" spans="2:4" s="7" customFormat="1" ht="120" customHeight="1" x14ac:dyDescent="0.15">
      <c r="B25" s="23"/>
      <c r="C25" s="24" t="s">
        <v>52</v>
      </c>
      <c r="D25" s="37" t="s">
        <v>69</v>
      </c>
    </row>
    <row r="26" spans="2:4" s="7" customFormat="1" ht="37.5" customHeight="1" x14ac:dyDescent="0.15">
      <c r="B26" s="23"/>
      <c r="C26" s="30" t="s">
        <v>53</v>
      </c>
      <c r="D26" s="31"/>
    </row>
    <row r="27" spans="2:4" s="7" customFormat="1" ht="37.5" customHeight="1" x14ac:dyDescent="0.15">
      <c r="B27" s="23"/>
      <c r="C27" s="26" t="s">
        <v>82</v>
      </c>
      <c r="D27" s="27"/>
    </row>
    <row r="28" spans="2:4" s="7" customFormat="1" ht="37.5" customHeight="1" x14ac:dyDescent="0.15">
      <c r="B28" s="23"/>
      <c r="C28" s="26" t="s">
        <v>54</v>
      </c>
      <c r="D28" s="27"/>
    </row>
    <row r="29" spans="2:4" s="7" customFormat="1" ht="37.5" customHeight="1" x14ac:dyDescent="0.15">
      <c r="B29" s="23"/>
      <c r="C29" s="26" t="s">
        <v>55</v>
      </c>
      <c r="D29" s="27"/>
    </row>
    <row r="30" spans="2:4" s="7" customFormat="1" ht="37.5" customHeight="1" x14ac:dyDescent="0.15">
      <c r="B30" s="23"/>
      <c r="C30" s="26" t="s">
        <v>56</v>
      </c>
      <c r="D30" s="27"/>
    </row>
    <row r="31" spans="2:4" s="7" customFormat="1" ht="37.5" customHeight="1" x14ac:dyDescent="0.15">
      <c r="B31" s="23"/>
      <c r="C31" s="32" t="s">
        <v>57</v>
      </c>
      <c r="D31" s="33"/>
    </row>
    <row r="32" spans="2:4" s="7" customFormat="1" ht="37.5" customHeight="1" x14ac:dyDescent="0.15">
      <c r="B32" s="23"/>
      <c r="C32" s="38" t="s">
        <v>58</v>
      </c>
      <c r="D32" s="27"/>
    </row>
    <row r="33" spans="2:4" s="7" customFormat="1" ht="37.5" customHeight="1" x14ac:dyDescent="0.15">
      <c r="B33" s="23"/>
      <c r="C33" s="38" t="s">
        <v>59</v>
      </c>
      <c r="D33" s="33"/>
    </row>
    <row r="34" spans="2:4" s="7" customFormat="1" ht="37.5" customHeight="1" x14ac:dyDescent="0.15">
      <c r="B34" s="23"/>
      <c r="C34" s="30"/>
      <c r="D34" s="35"/>
    </row>
    <row r="35" spans="2:4" s="7" customFormat="1" ht="31.5" customHeight="1" x14ac:dyDescent="0.15">
      <c r="B35" s="201" t="s">
        <v>83</v>
      </c>
      <c r="C35" s="202"/>
      <c r="D35" s="22"/>
    </row>
    <row r="36" spans="2:4" s="7" customFormat="1" ht="37.5" customHeight="1" x14ac:dyDescent="0.15">
      <c r="B36" s="23"/>
      <c r="C36" s="24" t="s">
        <v>60</v>
      </c>
      <c r="D36" s="37" t="s">
        <v>61</v>
      </c>
    </row>
    <row r="37" spans="2:4" s="7" customFormat="1" ht="37.5" customHeight="1" x14ac:dyDescent="0.15">
      <c r="B37" s="23"/>
      <c r="C37" s="34"/>
      <c r="D37" s="35"/>
    </row>
    <row r="38" spans="2:4" s="7" customFormat="1" ht="31.5" customHeight="1" x14ac:dyDescent="0.15">
      <c r="B38" s="201" t="s">
        <v>84</v>
      </c>
      <c r="C38" s="202"/>
      <c r="D38" s="22"/>
    </row>
    <row r="39" spans="2:4" s="7" customFormat="1" ht="37.5" customHeight="1" x14ac:dyDescent="0.15">
      <c r="B39" s="140"/>
      <c r="C39" s="141" t="s">
        <v>71</v>
      </c>
      <c r="D39" s="142"/>
    </row>
    <row r="40" spans="2:4" s="7" customFormat="1" ht="37.5" customHeight="1" x14ac:dyDescent="0.15">
      <c r="B40" s="140"/>
      <c r="C40" s="143" t="s">
        <v>70</v>
      </c>
      <c r="D40" s="144"/>
    </row>
    <row r="41" spans="2:4" s="7" customFormat="1" ht="37.5" customHeight="1" thickBot="1" x14ac:dyDescent="0.2">
      <c r="B41" s="145"/>
      <c r="C41" s="146"/>
      <c r="D41" s="147"/>
    </row>
    <row r="42" spans="2:4" x14ac:dyDescent="0.15">
      <c r="B42" s="1" t="s">
        <v>87</v>
      </c>
    </row>
    <row r="43" spans="2:4" x14ac:dyDescent="0.15">
      <c r="B43" s="1" t="s">
        <v>86</v>
      </c>
    </row>
  </sheetData>
  <mergeCells count="8">
    <mergeCell ref="B24:C24"/>
    <mergeCell ref="B35:C35"/>
    <mergeCell ref="B38:C38"/>
    <mergeCell ref="B2:D2"/>
    <mergeCell ref="B5:C5"/>
    <mergeCell ref="B4:C4"/>
    <mergeCell ref="B10:C10"/>
    <mergeCell ref="B17:C17"/>
  </mergeCells>
  <phoneticPr fontId="3"/>
  <printOptions horizontalCentered="1"/>
  <pageMargins left="0.39370078740157483" right="0.39370078740157483" top="0.39370078740157483" bottom="0.35433070866141736" header="0.31496062992125984" footer="0.19685039370078741"/>
  <pageSetup paperSize="9" scale="88" fitToHeight="0" orientation="landscape" r:id="rId1"/>
  <headerFooter>
    <oddFooter>&amp;R&amp;"BIZ UDP明朝 Medium,標準"&amp;P/&amp;N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view="pageBreakPreview" zoomScale="90" zoomScaleNormal="130" zoomScaleSheetLayoutView="90" zoomScalePageLayoutView="90" workbookViewId="0">
      <selection activeCell="G8" sqref="G8"/>
    </sheetView>
  </sheetViews>
  <sheetFormatPr defaultColWidth="9" defaultRowHeight="13.5" x14ac:dyDescent="0.15"/>
  <cols>
    <col min="1" max="1" width="1.25" style="1" customWidth="1"/>
    <col min="2" max="2" width="5.625" style="1" customWidth="1"/>
    <col min="3" max="3" width="30" style="1" customWidth="1"/>
    <col min="4" max="4" width="16" style="1" customWidth="1"/>
    <col min="5" max="5" width="17.25" style="1" customWidth="1"/>
    <col min="6" max="6" width="42.75" style="1" customWidth="1"/>
    <col min="7" max="12" width="11.25" style="1" customWidth="1"/>
    <col min="13" max="13" width="1.25" style="1" customWidth="1"/>
    <col min="14" max="15" width="10" style="1" customWidth="1"/>
    <col min="16" max="16384" width="9" style="1"/>
  </cols>
  <sheetData>
    <row r="1" spans="2:14" ht="18" customHeight="1" x14ac:dyDescent="0.15">
      <c r="G1" s="7"/>
      <c r="H1" s="7"/>
      <c r="I1" s="2"/>
      <c r="J1" s="7"/>
      <c r="K1" s="7"/>
      <c r="L1" s="2" t="s">
        <v>35</v>
      </c>
    </row>
    <row r="2" spans="2:14" s="3" customFormat="1" ht="26.25" customHeight="1" x14ac:dyDescent="0.15">
      <c r="B2" s="203" t="s">
        <v>41</v>
      </c>
      <c r="C2" s="203"/>
      <c r="D2" s="203"/>
      <c r="E2" s="203"/>
      <c r="F2" s="203"/>
      <c r="G2" s="203"/>
      <c r="H2" s="203"/>
      <c r="I2" s="203"/>
      <c r="J2" s="203"/>
      <c r="K2" s="203"/>
      <c r="L2" s="203"/>
    </row>
    <row r="3" spans="2:14" s="3" customFormat="1" ht="30" customHeight="1" x14ac:dyDescent="0.15">
      <c r="B3" s="14"/>
      <c r="C3" s="14"/>
      <c r="D3" s="14"/>
      <c r="E3" s="14"/>
      <c r="F3" s="210" t="s">
        <v>67</v>
      </c>
      <c r="G3" s="210"/>
      <c r="H3" s="210"/>
      <c r="I3" s="210"/>
      <c r="J3" s="210"/>
      <c r="K3" s="210"/>
      <c r="L3" s="210"/>
    </row>
    <row r="4" spans="2:14" s="7" customFormat="1" ht="21" customHeight="1" thickBot="1" x14ac:dyDescent="0.2">
      <c r="B4" s="7" t="s">
        <v>88</v>
      </c>
      <c r="I4" s="8"/>
      <c r="L4" s="8" t="s">
        <v>0</v>
      </c>
    </row>
    <row r="5" spans="2:14" s="7" customFormat="1" ht="22.5" customHeight="1" x14ac:dyDescent="0.15">
      <c r="B5" s="211" t="s">
        <v>1</v>
      </c>
      <c r="C5" s="212"/>
      <c r="D5" s="269" t="s">
        <v>2</v>
      </c>
      <c r="E5" s="269" t="s">
        <v>3</v>
      </c>
      <c r="F5" s="215" t="s">
        <v>96</v>
      </c>
      <c r="G5" s="217" t="s">
        <v>144</v>
      </c>
      <c r="H5" s="218"/>
      <c r="I5" s="218"/>
      <c r="J5" s="217" t="s">
        <v>145</v>
      </c>
      <c r="K5" s="218"/>
      <c r="L5" s="219"/>
      <c r="M5" s="39"/>
      <c r="N5" s="40"/>
    </row>
    <row r="6" spans="2:14" s="7" customFormat="1" ht="22.5" customHeight="1" x14ac:dyDescent="0.15">
      <c r="B6" s="213"/>
      <c r="C6" s="214"/>
      <c r="D6" s="270"/>
      <c r="E6" s="270"/>
      <c r="F6" s="216"/>
      <c r="G6" s="155" t="s">
        <v>140</v>
      </c>
      <c r="H6" s="156" t="s">
        <v>141</v>
      </c>
      <c r="I6" s="155" t="s">
        <v>142</v>
      </c>
      <c r="J6" s="155" t="s">
        <v>140</v>
      </c>
      <c r="K6" s="156" t="s">
        <v>141</v>
      </c>
      <c r="L6" s="157" t="s">
        <v>142</v>
      </c>
      <c r="M6" s="39"/>
      <c r="N6" s="40"/>
    </row>
    <row r="7" spans="2:14" s="7" customFormat="1" ht="40.5" customHeight="1" x14ac:dyDescent="0.15">
      <c r="B7" s="209" t="s">
        <v>89</v>
      </c>
      <c r="C7" s="208"/>
      <c r="D7" s="271"/>
      <c r="E7" s="272"/>
      <c r="F7" s="41"/>
      <c r="G7" s="102"/>
      <c r="H7" s="158"/>
      <c r="I7" s="102"/>
      <c r="J7" s="102"/>
      <c r="K7" s="158"/>
      <c r="L7" s="103"/>
    </row>
    <row r="8" spans="2:14" s="7" customFormat="1" ht="33.75" customHeight="1" x14ac:dyDescent="0.15">
      <c r="B8" s="23"/>
      <c r="C8" s="24"/>
      <c r="D8" s="273"/>
      <c r="E8" s="274"/>
      <c r="F8" s="42"/>
      <c r="G8" s="104"/>
      <c r="H8" s="159"/>
      <c r="I8" s="104">
        <f>G8-H8</f>
        <v>0</v>
      </c>
      <c r="J8" s="104"/>
      <c r="K8" s="159"/>
      <c r="L8" s="105">
        <f>J8-K8</f>
        <v>0</v>
      </c>
    </row>
    <row r="9" spans="2:14" s="7" customFormat="1" ht="33.75" customHeight="1" x14ac:dyDescent="0.15">
      <c r="B9" s="23"/>
      <c r="C9" s="26"/>
      <c r="D9" s="275"/>
      <c r="E9" s="276"/>
      <c r="F9" s="44"/>
      <c r="G9" s="106"/>
      <c r="H9" s="153"/>
      <c r="I9" s="104">
        <f>G9-H9</f>
        <v>0</v>
      </c>
      <c r="J9" s="106"/>
      <c r="K9" s="153"/>
      <c r="L9" s="105">
        <f>J9-K9</f>
        <v>0</v>
      </c>
    </row>
    <row r="10" spans="2:14" s="7" customFormat="1" ht="40.5" customHeight="1" x14ac:dyDescent="0.15">
      <c r="B10" s="209" t="s">
        <v>90</v>
      </c>
      <c r="C10" s="208"/>
      <c r="D10" s="277"/>
      <c r="E10" s="278"/>
      <c r="F10" s="41"/>
      <c r="G10" s="102"/>
      <c r="H10" s="158"/>
      <c r="I10" s="102"/>
      <c r="J10" s="102"/>
      <c r="K10" s="158"/>
      <c r="L10" s="103"/>
    </row>
    <row r="11" spans="2:14" s="7" customFormat="1" ht="33.75" customHeight="1" x14ac:dyDescent="0.15">
      <c r="B11" s="23"/>
      <c r="C11" s="24"/>
      <c r="D11" s="279"/>
      <c r="E11" s="274"/>
      <c r="F11" s="42"/>
      <c r="G11" s="104"/>
      <c r="H11" s="159"/>
      <c r="I11" s="104">
        <f t="shared" ref="I11:I12" si="0">G11-H11</f>
        <v>0</v>
      </c>
      <c r="J11" s="104"/>
      <c r="K11" s="159"/>
      <c r="L11" s="105">
        <f t="shared" ref="L11:L12" si="1">J11-K11</f>
        <v>0</v>
      </c>
    </row>
    <row r="12" spans="2:14" s="7" customFormat="1" ht="33.75" customHeight="1" x14ac:dyDescent="0.15">
      <c r="B12" s="23"/>
      <c r="C12" s="26"/>
      <c r="D12" s="275"/>
      <c r="E12" s="276"/>
      <c r="F12" s="44"/>
      <c r="G12" s="106"/>
      <c r="H12" s="153"/>
      <c r="I12" s="106">
        <f t="shared" si="0"/>
        <v>0</v>
      </c>
      <c r="J12" s="106"/>
      <c r="K12" s="153"/>
      <c r="L12" s="107">
        <f t="shared" si="1"/>
        <v>0</v>
      </c>
    </row>
    <row r="13" spans="2:14" s="7" customFormat="1" ht="40.5" customHeight="1" x14ac:dyDescent="0.15">
      <c r="B13" s="206" t="s">
        <v>132</v>
      </c>
      <c r="C13" s="208"/>
      <c r="D13" s="277"/>
      <c r="E13" s="280"/>
      <c r="F13" s="45"/>
      <c r="G13" s="108"/>
      <c r="H13" s="160"/>
      <c r="I13" s="114"/>
      <c r="J13" s="108"/>
      <c r="K13" s="160"/>
      <c r="L13" s="109"/>
    </row>
    <row r="14" spans="2:14" s="7" customFormat="1" ht="33.75" customHeight="1" x14ac:dyDescent="0.15">
      <c r="B14" s="46"/>
      <c r="C14" s="47"/>
      <c r="D14" s="281"/>
      <c r="E14" s="281"/>
      <c r="F14" s="47"/>
      <c r="G14" s="110"/>
      <c r="H14" s="161"/>
      <c r="I14" s="110">
        <f t="shared" ref="I14:I15" si="2">G14-H14</f>
        <v>0</v>
      </c>
      <c r="J14" s="110"/>
      <c r="K14" s="161"/>
      <c r="L14" s="111">
        <f t="shared" ref="L14:L15" si="3">J14-K14</f>
        <v>0</v>
      </c>
    </row>
    <row r="15" spans="2:14" s="7" customFormat="1" ht="33.75" customHeight="1" x14ac:dyDescent="0.15">
      <c r="B15" s="48"/>
      <c r="C15" s="49"/>
      <c r="D15" s="282"/>
      <c r="E15" s="282"/>
      <c r="F15" s="49"/>
      <c r="G15" s="112"/>
      <c r="H15" s="162"/>
      <c r="I15" s="112">
        <f t="shared" si="2"/>
        <v>0</v>
      </c>
      <c r="J15" s="112"/>
      <c r="K15" s="162"/>
      <c r="L15" s="113">
        <f t="shared" si="3"/>
        <v>0</v>
      </c>
    </row>
    <row r="16" spans="2:14" s="7" customFormat="1" ht="40.5" customHeight="1" x14ac:dyDescent="0.15">
      <c r="B16" s="206" t="s">
        <v>146</v>
      </c>
      <c r="C16" s="208"/>
      <c r="D16" s="277"/>
      <c r="E16" s="280"/>
      <c r="F16" s="45"/>
      <c r="G16" s="114"/>
      <c r="H16" s="163"/>
      <c r="I16" s="114"/>
      <c r="J16" s="114"/>
      <c r="K16" s="163"/>
      <c r="L16" s="109"/>
    </row>
    <row r="17" spans="2:12" s="7" customFormat="1" ht="33.75" customHeight="1" x14ac:dyDescent="0.15">
      <c r="B17" s="46"/>
      <c r="C17" s="47"/>
      <c r="D17" s="281"/>
      <c r="E17" s="281"/>
      <c r="F17" s="47"/>
      <c r="G17" s="110"/>
      <c r="H17" s="161"/>
      <c r="I17" s="110">
        <f t="shared" ref="I17:I18" si="4">G17-H17</f>
        <v>0</v>
      </c>
      <c r="J17" s="110"/>
      <c r="K17" s="161"/>
      <c r="L17" s="111">
        <f t="shared" ref="L17:L18" si="5">J17-K17</f>
        <v>0</v>
      </c>
    </row>
    <row r="18" spans="2:12" s="7" customFormat="1" ht="33.75" customHeight="1" x14ac:dyDescent="0.15">
      <c r="B18" s="46"/>
      <c r="C18" s="50"/>
      <c r="D18" s="283"/>
      <c r="E18" s="283"/>
      <c r="F18" s="50"/>
      <c r="G18" s="126"/>
      <c r="H18" s="164"/>
      <c r="I18" s="126">
        <f t="shared" si="4"/>
        <v>0</v>
      </c>
      <c r="J18" s="126"/>
      <c r="K18" s="164"/>
      <c r="L18" s="127">
        <f t="shared" si="5"/>
        <v>0</v>
      </c>
    </row>
    <row r="19" spans="2:12" s="7" customFormat="1" ht="40.5" customHeight="1" x14ac:dyDescent="0.15">
      <c r="B19" s="206" t="s">
        <v>133</v>
      </c>
      <c r="C19" s="207"/>
      <c r="D19" s="277"/>
      <c r="E19" s="280"/>
      <c r="F19" s="45"/>
      <c r="G19" s="114"/>
      <c r="H19" s="163"/>
      <c r="I19" s="114"/>
      <c r="J19" s="114"/>
      <c r="K19" s="163"/>
      <c r="L19" s="109"/>
    </row>
    <row r="20" spans="2:12" s="7" customFormat="1" ht="33.75" customHeight="1" x14ac:dyDescent="0.15">
      <c r="B20" s="46" t="s">
        <v>43</v>
      </c>
      <c r="C20" s="47"/>
      <c r="D20" s="281"/>
      <c r="E20" s="281"/>
      <c r="F20" s="47"/>
      <c r="G20" s="110"/>
      <c r="H20" s="161"/>
      <c r="I20" s="110">
        <f t="shared" ref="I20:I21" si="6">G20-H20</f>
        <v>0</v>
      </c>
      <c r="J20" s="110"/>
      <c r="K20" s="161"/>
      <c r="L20" s="111">
        <f t="shared" ref="L20:L21" si="7">J20-K20</f>
        <v>0</v>
      </c>
    </row>
    <row r="21" spans="2:12" s="7" customFormat="1" ht="33.75" customHeight="1" thickBot="1" x14ac:dyDescent="0.2">
      <c r="B21" s="51"/>
      <c r="C21" s="52"/>
      <c r="D21" s="284"/>
      <c r="E21" s="284"/>
      <c r="F21" s="52"/>
      <c r="G21" s="120"/>
      <c r="H21" s="154"/>
      <c r="I21" s="120">
        <f t="shared" si="6"/>
        <v>0</v>
      </c>
      <c r="J21" s="120"/>
      <c r="K21" s="154"/>
      <c r="L21" s="121">
        <f t="shared" si="7"/>
        <v>0</v>
      </c>
    </row>
    <row r="22" spans="2:12" s="10" customFormat="1" thickBot="1" x14ac:dyDescent="0.2">
      <c r="B22" s="10" t="s">
        <v>87</v>
      </c>
      <c r="G22" s="115"/>
      <c r="H22" s="115"/>
      <c r="I22" s="115"/>
      <c r="J22" s="115"/>
      <c r="K22" s="115"/>
      <c r="L22" s="115"/>
    </row>
    <row r="23" spans="2:12" s="10" customFormat="1" ht="30.75" customHeight="1" thickBot="1" x14ac:dyDescent="0.2">
      <c r="B23" s="18" t="s">
        <v>85</v>
      </c>
      <c r="F23" s="116" t="s">
        <v>5</v>
      </c>
      <c r="G23" s="123">
        <f>SUM(G8:G9,G11:G12,G14:G15,G17:G18,G20:G21)</f>
        <v>0</v>
      </c>
      <c r="H23" s="123">
        <f>SUM(H8:H9,H11:H12,H14:H15,H17:H18,H20:H21)</f>
        <v>0</v>
      </c>
      <c r="I23" s="123">
        <f>SUM(I8:I9,I11:I12,I14:I15,I17:I18,I20:I21)</f>
        <v>0</v>
      </c>
      <c r="J23" s="123">
        <f>SUM(J8:J9,J11:J12,J14:J15,J17:J18,J20:J21)</f>
        <v>0</v>
      </c>
      <c r="K23" s="123">
        <f>SUM(K8:K9,K11:K12,K14:K15,K17:K18,K20:K21)</f>
        <v>0</v>
      </c>
      <c r="L23" s="117">
        <f>SUM(L8:L9,L11:L12,L14:L15,L17:L18,L20:L21)</f>
        <v>0</v>
      </c>
    </row>
    <row r="24" spans="2:12" s="10" customFormat="1" ht="12.75" x14ac:dyDescent="0.15"/>
    <row r="25" spans="2:12" s="10" customFormat="1" ht="12.75" x14ac:dyDescent="0.15"/>
    <row r="26" spans="2:12" s="10" customFormat="1" ht="12.75" x14ac:dyDescent="0.15"/>
    <row r="27" spans="2:12" s="10" customFormat="1" ht="12.75" x14ac:dyDescent="0.15"/>
    <row r="28" spans="2:12" s="10" customFormat="1" ht="12.75" x14ac:dyDescent="0.15"/>
  </sheetData>
  <mergeCells count="13">
    <mergeCell ref="B19:C19"/>
    <mergeCell ref="B16:C16"/>
    <mergeCell ref="B2:L2"/>
    <mergeCell ref="B7:C7"/>
    <mergeCell ref="B13:C13"/>
    <mergeCell ref="B10:C10"/>
    <mergeCell ref="F3:L3"/>
    <mergeCell ref="B5:C6"/>
    <mergeCell ref="D5:D6"/>
    <mergeCell ref="E5:E6"/>
    <mergeCell ref="F5:F6"/>
    <mergeCell ref="J5:L5"/>
    <mergeCell ref="G5:I5"/>
  </mergeCells>
  <phoneticPr fontId="3"/>
  <printOptions horizontalCentered="1"/>
  <pageMargins left="0.39370078740157483" right="0.39370078740157483" top="0.39370078740157483" bottom="0.31496062992125984" header="0.31496062992125984" footer="0.19685039370078741"/>
  <pageSetup paperSize="9" scale="78" fitToHeight="0" orientation="landscape" horizontalDpi="4294967293" verticalDpi="4294967293" r:id="rId1"/>
  <headerFooter>
    <oddFooter>&amp;R&amp;"BIZ UDP明朝 Medium,標準"&amp;P/&amp;N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1"/>
  <sheetViews>
    <sheetView view="pageBreakPreview" zoomScale="90" zoomScaleNormal="130" zoomScaleSheetLayoutView="90" zoomScalePageLayoutView="90" workbookViewId="0">
      <selection activeCell="D19" sqref="D19"/>
    </sheetView>
  </sheetViews>
  <sheetFormatPr defaultColWidth="9" defaultRowHeight="13.5" x14ac:dyDescent="0.15"/>
  <cols>
    <col min="1" max="1" width="1.125" style="1" customWidth="1"/>
    <col min="2" max="2" width="6.75" style="1" customWidth="1"/>
    <col min="3" max="3" width="36.25" style="1" customWidth="1"/>
    <col min="4" max="4" width="34.5" style="1" customWidth="1"/>
    <col min="5" max="5" width="25" style="1" customWidth="1"/>
    <col min="6" max="6" width="15.75" style="1" customWidth="1"/>
    <col min="7" max="8" width="22.5" style="1" customWidth="1"/>
    <col min="9" max="9" width="1.125" style="1" customWidth="1"/>
    <col min="10" max="11" width="10" style="1" customWidth="1"/>
    <col min="12" max="16384" width="9" style="1"/>
  </cols>
  <sheetData>
    <row r="1" spans="2:10" ht="18" customHeight="1" x14ac:dyDescent="0.15">
      <c r="H1" s="2" t="s">
        <v>36</v>
      </c>
    </row>
    <row r="2" spans="2:10" s="3" customFormat="1" ht="26.25" customHeight="1" x14ac:dyDescent="0.15">
      <c r="B2" s="203" t="s">
        <v>33</v>
      </c>
      <c r="C2" s="203"/>
      <c r="D2" s="203"/>
      <c r="E2" s="203"/>
      <c r="F2" s="203"/>
      <c r="G2" s="203"/>
      <c r="H2" s="203"/>
    </row>
    <row r="3" spans="2:10" s="3" customFormat="1" ht="30" customHeight="1" x14ac:dyDescent="0.15">
      <c r="B3" s="15"/>
      <c r="C3" s="15"/>
      <c r="D3" s="15"/>
      <c r="E3" s="15"/>
      <c r="F3" s="210" t="s">
        <v>67</v>
      </c>
      <c r="G3" s="210"/>
      <c r="H3" s="210"/>
    </row>
    <row r="4" spans="2:10" s="19" customFormat="1" ht="24" customHeight="1" x14ac:dyDescent="0.15">
      <c r="B4" s="67" t="s">
        <v>95</v>
      </c>
      <c r="C4" s="13"/>
      <c r="D4" s="39"/>
      <c r="E4" s="39"/>
      <c r="F4" s="39"/>
      <c r="G4" s="39"/>
      <c r="H4" s="39"/>
    </row>
    <row r="5" spans="2:10" s="19" customFormat="1" ht="24" customHeight="1" thickBot="1" x14ac:dyDescent="0.2">
      <c r="B5" s="220" t="s">
        <v>134</v>
      </c>
      <c r="C5" s="220"/>
      <c r="D5" s="220"/>
      <c r="E5" s="220"/>
      <c r="F5" s="220"/>
      <c r="G5" s="220"/>
      <c r="H5" s="2" t="s">
        <v>0</v>
      </c>
    </row>
    <row r="6" spans="2:10" s="7" customFormat="1" ht="30" customHeight="1" x14ac:dyDescent="0.15">
      <c r="B6" s="16" t="s">
        <v>93</v>
      </c>
      <c r="C6" s="4" t="s">
        <v>94</v>
      </c>
      <c r="D6" s="5" t="s">
        <v>30</v>
      </c>
      <c r="E6" s="4" t="s">
        <v>29</v>
      </c>
      <c r="F6" s="4" t="s">
        <v>28</v>
      </c>
      <c r="G6" s="4" t="s">
        <v>31</v>
      </c>
      <c r="H6" s="6" t="s">
        <v>32</v>
      </c>
    </row>
    <row r="7" spans="2:10" s="7" customFormat="1" ht="30" customHeight="1" x14ac:dyDescent="0.15">
      <c r="B7" s="54">
        <v>1</v>
      </c>
      <c r="C7" s="55"/>
      <c r="D7" s="56"/>
      <c r="E7" s="56"/>
      <c r="F7" s="56"/>
      <c r="G7" s="118"/>
      <c r="H7" s="119"/>
    </row>
    <row r="8" spans="2:10" s="7" customFormat="1" ht="30" customHeight="1" x14ac:dyDescent="0.15">
      <c r="B8" s="57">
        <v>2</v>
      </c>
      <c r="C8" s="43"/>
      <c r="D8" s="44"/>
      <c r="E8" s="44"/>
      <c r="F8" s="44"/>
      <c r="G8" s="106"/>
      <c r="H8" s="107"/>
    </row>
    <row r="9" spans="2:10" s="7" customFormat="1" ht="30" customHeight="1" x14ac:dyDescent="0.15">
      <c r="B9" s="61">
        <v>3</v>
      </c>
      <c r="C9" s="62"/>
      <c r="D9" s="63"/>
      <c r="E9" s="63"/>
      <c r="F9" s="63"/>
      <c r="G9" s="124"/>
      <c r="H9" s="125"/>
    </row>
    <row r="10" spans="2:10" s="7" customFormat="1" ht="30" customHeight="1" x14ac:dyDescent="0.15">
      <c r="B10" s="61">
        <v>4</v>
      </c>
      <c r="C10" s="62"/>
      <c r="D10" s="63"/>
      <c r="E10" s="63"/>
      <c r="F10" s="63"/>
      <c r="G10" s="124"/>
      <c r="H10" s="125"/>
    </row>
    <row r="11" spans="2:10" s="7" customFormat="1" ht="30" customHeight="1" thickBot="1" x14ac:dyDescent="0.2">
      <c r="B11" s="58">
        <v>5</v>
      </c>
      <c r="C11" s="59"/>
      <c r="D11" s="52"/>
      <c r="E11" s="52"/>
      <c r="F11" s="52"/>
      <c r="G11" s="120"/>
      <c r="H11" s="121"/>
    </row>
    <row r="12" spans="2:10" s="19" customFormat="1" ht="24" customHeight="1" x14ac:dyDescent="0.15">
      <c r="B12" s="13"/>
      <c r="C12" s="13"/>
      <c r="D12" s="13"/>
      <c r="E12" s="13"/>
      <c r="F12" s="13"/>
      <c r="G12" s="13"/>
      <c r="H12" s="39"/>
    </row>
    <row r="13" spans="2:10" s="19" customFormat="1" ht="24" customHeight="1" x14ac:dyDescent="0.15">
      <c r="B13" s="20" t="s">
        <v>27</v>
      </c>
      <c r="D13" s="39"/>
      <c r="E13" s="39"/>
      <c r="F13" s="39"/>
      <c r="G13" s="39"/>
      <c r="H13" s="39"/>
    </row>
    <row r="14" spans="2:10" s="19" customFormat="1" ht="24" customHeight="1" thickBot="1" x14ac:dyDescent="0.2">
      <c r="B14" s="19" t="s">
        <v>135</v>
      </c>
      <c r="H14" s="8" t="s">
        <v>0</v>
      </c>
    </row>
    <row r="15" spans="2:10" s="7" customFormat="1" ht="30" customHeight="1" x14ac:dyDescent="0.15">
      <c r="B15" s="16" t="s">
        <v>92</v>
      </c>
      <c r="C15" s="4" t="s">
        <v>94</v>
      </c>
      <c r="D15" s="5" t="s">
        <v>30</v>
      </c>
      <c r="E15" s="4" t="s">
        <v>29</v>
      </c>
      <c r="F15" s="4" t="s">
        <v>28</v>
      </c>
      <c r="G15" s="4" t="s">
        <v>31</v>
      </c>
      <c r="H15" s="6" t="s">
        <v>32</v>
      </c>
      <c r="I15" s="39"/>
      <c r="J15" s="40"/>
    </row>
    <row r="16" spans="2:10" s="7" customFormat="1" ht="30" customHeight="1" x14ac:dyDescent="0.15">
      <c r="B16" s="60">
        <v>1</v>
      </c>
      <c r="C16" s="55"/>
      <c r="D16" s="56"/>
      <c r="E16" s="56"/>
      <c r="F16" s="56"/>
      <c r="G16" s="118"/>
      <c r="H16" s="119"/>
    </row>
    <row r="17" spans="2:10" s="7" customFormat="1" ht="30" customHeight="1" x14ac:dyDescent="0.15">
      <c r="B17" s="57">
        <v>2</v>
      </c>
      <c r="C17" s="43"/>
      <c r="D17" s="44"/>
      <c r="E17" s="44"/>
      <c r="F17" s="44"/>
      <c r="G17" s="106"/>
      <c r="H17" s="107"/>
    </row>
    <row r="18" spans="2:10" s="7" customFormat="1" ht="30" customHeight="1" x14ac:dyDescent="0.15">
      <c r="B18" s="57">
        <v>3</v>
      </c>
      <c r="C18" s="43"/>
      <c r="D18" s="44"/>
      <c r="E18" s="44"/>
      <c r="F18" s="44"/>
      <c r="G18" s="106"/>
      <c r="H18" s="107"/>
    </row>
    <row r="19" spans="2:10" s="7" customFormat="1" ht="30" customHeight="1" x14ac:dyDescent="0.15">
      <c r="B19" s="57">
        <v>4</v>
      </c>
      <c r="C19" s="43"/>
      <c r="D19" s="44"/>
      <c r="E19" s="44"/>
      <c r="F19" s="44"/>
      <c r="G19" s="106"/>
      <c r="H19" s="107"/>
    </row>
    <row r="20" spans="2:10" s="7" customFormat="1" ht="30" customHeight="1" x14ac:dyDescent="0.15">
      <c r="B20" s="57">
        <v>5</v>
      </c>
      <c r="C20" s="43"/>
      <c r="D20" s="44"/>
      <c r="E20" s="44"/>
      <c r="F20" s="44"/>
      <c r="G20" s="106"/>
      <c r="H20" s="107"/>
    </row>
    <row r="21" spans="2:10" s="7" customFormat="1" ht="30" customHeight="1" x14ac:dyDescent="0.15">
      <c r="B21" s="57">
        <v>6</v>
      </c>
      <c r="C21" s="43"/>
      <c r="D21" s="44"/>
      <c r="E21" s="44"/>
      <c r="F21" s="44"/>
      <c r="G21" s="106"/>
      <c r="H21" s="107"/>
    </row>
    <row r="22" spans="2:10" s="7" customFormat="1" ht="30" customHeight="1" x14ac:dyDescent="0.15">
      <c r="B22" s="57">
        <v>7</v>
      </c>
      <c r="C22" s="43"/>
      <c r="D22" s="44"/>
      <c r="E22" s="44"/>
      <c r="F22" s="44"/>
      <c r="G22" s="106"/>
      <c r="H22" s="107"/>
    </row>
    <row r="23" spans="2:10" s="7" customFormat="1" ht="30" customHeight="1" x14ac:dyDescent="0.15">
      <c r="B23" s="57">
        <v>8</v>
      </c>
      <c r="C23" s="43"/>
      <c r="D23" s="44"/>
      <c r="E23" s="44"/>
      <c r="F23" s="44"/>
      <c r="G23" s="106"/>
      <c r="H23" s="107"/>
    </row>
    <row r="24" spans="2:10" s="7" customFormat="1" ht="30" customHeight="1" x14ac:dyDescent="0.15">
      <c r="B24" s="57">
        <v>9</v>
      </c>
      <c r="C24" s="43"/>
      <c r="D24" s="44"/>
      <c r="E24" s="44"/>
      <c r="F24" s="44"/>
      <c r="G24" s="106"/>
      <c r="H24" s="107"/>
    </row>
    <row r="25" spans="2:10" s="7" customFormat="1" ht="30" customHeight="1" thickBot="1" x14ac:dyDescent="0.2">
      <c r="B25" s="58">
        <v>10</v>
      </c>
      <c r="C25" s="59"/>
      <c r="D25" s="52"/>
      <c r="E25" s="52"/>
      <c r="F25" s="52"/>
      <c r="G25" s="120"/>
      <c r="H25" s="121"/>
    </row>
    <row r="26" spans="2:10" s="19" customFormat="1" ht="24" customHeight="1" x14ac:dyDescent="0.15"/>
    <row r="27" spans="2:10" s="19" customFormat="1" ht="24" customHeight="1" x14ac:dyDescent="0.15">
      <c r="B27" s="20" t="s">
        <v>26</v>
      </c>
      <c r="H27" s="8" t="s">
        <v>0</v>
      </c>
    </row>
    <row r="28" spans="2:10" s="19" customFormat="1" ht="24" customHeight="1" thickBot="1" x14ac:dyDescent="0.2">
      <c r="B28" s="19" t="s">
        <v>91</v>
      </c>
    </row>
    <row r="29" spans="2:10" s="7" customFormat="1" ht="30" customHeight="1" x14ac:dyDescent="0.15">
      <c r="B29" s="16" t="s">
        <v>92</v>
      </c>
      <c r="C29" s="4" t="s">
        <v>94</v>
      </c>
      <c r="D29" s="5" t="s">
        <v>30</v>
      </c>
      <c r="E29" s="4" t="s">
        <v>29</v>
      </c>
      <c r="F29" s="4" t="s">
        <v>28</v>
      </c>
      <c r="G29" s="4" t="s">
        <v>31</v>
      </c>
      <c r="H29" s="6" t="s">
        <v>32</v>
      </c>
      <c r="I29" s="39"/>
      <c r="J29" s="40"/>
    </row>
    <row r="30" spans="2:10" s="7" customFormat="1" ht="30" customHeight="1" x14ac:dyDescent="0.15">
      <c r="B30" s="54">
        <v>1</v>
      </c>
      <c r="C30" s="55"/>
      <c r="D30" s="56"/>
      <c r="E30" s="56"/>
      <c r="F30" s="56"/>
      <c r="G30" s="118"/>
      <c r="H30" s="119"/>
    </row>
    <row r="31" spans="2:10" s="7" customFormat="1" ht="30" customHeight="1" x14ac:dyDescent="0.15">
      <c r="B31" s="57">
        <v>2</v>
      </c>
      <c r="C31" s="43"/>
      <c r="D31" s="44"/>
      <c r="E31" s="44"/>
      <c r="F31" s="44"/>
      <c r="G31" s="106"/>
      <c r="H31" s="107"/>
    </row>
    <row r="32" spans="2:10" s="7" customFormat="1" ht="30" customHeight="1" x14ac:dyDescent="0.15">
      <c r="B32" s="57">
        <v>3</v>
      </c>
      <c r="C32" s="43"/>
      <c r="D32" s="44"/>
      <c r="E32" s="44"/>
      <c r="F32" s="44"/>
      <c r="G32" s="106"/>
      <c r="H32" s="107"/>
    </row>
    <row r="33" spans="2:8" s="7" customFormat="1" ht="30" customHeight="1" x14ac:dyDescent="0.15">
      <c r="B33" s="57">
        <v>4</v>
      </c>
      <c r="C33" s="43"/>
      <c r="D33" s="44"/>
      <c r="E33" s="44"/>
      <c r="F33" s="44"/>
      <c r="G33" s="106"/>
      <c r="H33" s="107"/>
    </row>
    <row r="34" spans="2:8" s="7" customFormat="1" ht="30" customHeight="1" x14ac:dyDescent="0.15">
      <c r="B34" s="57">
        <v>5</v>
      </c>
      <c r="C34" s="43"/>
      <c r="D34" s="44"/>
      <c r="E34" s="44"/>
      <c r="F34" s="44"/>
      <c r="G34" s="106"/>
      <c r="H34" s="107"/>
    </row>
    <row r="35" spans="2:8" s="7" customFormat="1" ht="30" customHeight="1" x14ac:dyDescent="0.15">
      <c r="B35" s="57">
        <v>6</v>
      </c>
      <c r="C35" s="62"/>
      <c r="D35" s="63"/>
      <c r="E35" s="63"/>
      <c r="F35" s="63"/>
      <c r="G35" s="124"/>
      <c r="H35" s="125"/>
    </row>
    <row r="36" spans="2:8" s="7" customFormat="1" ht="30" customHeight="1" x14ac:dyDescent="0.15">
      <c r="B36" s="57">
        <v>7</v>
      </c>
      <c r="C36" s="62"/>
      <c r="D36" s="63"/>
      <c r="E36" s="63"/>
      <c r="F36" s="63"/>
      <c r="G36" s="124"/>
      <c r="H36" s="125"/>
    </row>
    <row r="37" spans="2:8" s="7" customFormat="1" ht="30" customHeight="1" x14ac:dyDescent="0.15">
      <c r="B37" s="57">
        <v>8</v>
      </c>
      <c r="C37" s="62"/>
      <c r="D37" s="63"/>
      <c r="E37" s="63"/>
      <c r="F37" s="63"/>
      <c r="G37" s="124"/>
      <c r="H37" s="125"/>
    </row>
    <row r="38" spans="2:8" s="7" customFormat="1" ht="30" customHeight="1" x14ac:dyDescent="0.15">
      <c r="B38" s="57">
        <v>9</v>
      </c>
      <c r="C38" s="62"/>
      <c r="D38" s="63"/>
      <c r="E38" s="63"/>
      <c r="F38" s="63"/>
      <c r="G38" s="124"/>
      <c r="H38" s="125"/>
    </row>
    <row r="39" spans="2:8" s="7" customFormat="1" ht="30" customHeight="1" thickBot="1" x14ac:dyDescent="0.2">
      <c r="B39" s="58">
        <v>10</v>
      </c>
      <c r="C39" s="59"/>
      <c r="D39" s="52"/>
      <c r="E39" s="52"/>
      <c r="F39" s="52"/>
      <c r="G39" s="120"/>
      <c r="H39" s="121"/>
    </row>
    <row r="40" spans="2:8" ht="14.25" thickBot="1" x14ac:dyDescent="0.2">
      <c r="B40" s="10" t="s">
        <v>87</v>
      </c>
      <c r="C40" s="10"/>
    </row>
    <row r="41" spans="2:8" ht="30" customHeight="1" thickBot="1" x14ac:dyDescent="0.2">
      <c r="B41" s="18" t="s">
        <v>85</v>
      </c>
      <c r="C41" s="18"/>
      <c r="G41" s="9" t="s">
        <v>34</v>
      </c>
      <c r="H41" s="117">
        <f>SUM(H7:H11,H16:H25,H30:H39)</f>
        <v>0</v>
      </c>
    </row>
  </sheetData>
  <mergeCells count="3">
    <mergeCell ref="B2:H2"/>
    <mergeCell ref="B5:G5"/>
    <mergeCell ref="F3:H3"/>
  </mergeCells>
  <phoneticPr fontId="3"/>
  <printOptions horizontalCentered="1"/>
  <pageMargins left="0.39370078740157483" right="0.39370078740157483" top="0.39370078740157483" bottom="0.31496062992125984" header="0.31496062992125984" footer="0.19685039370078741"/>
  <pageSetup paperSize="9" scale="85" fitToHeight="0" orientation="landscape" r:id="rId1"/>
  <headerFooter>
    <oddFooter>&amp;R&amp;"BIZ UDP明朝 Medium,標準"&amp;P/&amp;N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3"/>
  <sheetViews>
    <sheetView view="pageBreakPreview" zoomScale="90" zoomScaleNormal="130" zoomScaleSheetLayoutView="90" zoomScalePageLayoutView="90" workbookViewId="0">
      <selection activeCell="I5" sqref="I5:K5"/>
    </sheetView>
  </sheetViews>
  <sheetFormatPr defaultColWidth="9" defaultRowHeight="13.5" x14ac:dyDescent="0.15"/>
  <cols>
    <col min="1" max="1" width="1.25" style="1" customWidth="1"/>
    <col min="2" max="2" width="21.875" style="1" customWidth="1"/>
    <col min="3" max="3" width="12.5" style="1" customWidth="1"/>
    <col min="4" max="4" width="17.25" style="1" customWidth="1"/>
    <col min="5" max="5" width="44.625" style="1" customWidth="1"/>
    <col min="6" max="11" width="13.25" style="1" customWidth="1"/>
    <col min="12" max="12" width="1.25" style="1" customWidth="1"/>
    <col min="13" max="14" width="10" style="1" customWidth="1"/>
    <col min="15" max="16384" width="9" style="1"/>
  </cols>
  <sheetData>
    <row r="1" spans="2:13" ht="18" customHeight="1" x14ac:dyDescent="0.15">
      <c r="H1" s="2"/>
      <c r="K1" s="2" t="s">
        <v>6</v>
      </c>
    </row>
    <row r="2" spans="2:13" s="3" customFormat="1" ht="26.25" customHeight="1" x14ac:dyDescent="0.15">
      <c r="B2" s="203" t="s">
        <v>7</v>
      </c>
      <c r="C2" s="203"/>
      <c r="D2" s="203"/>
      <c r="E2" s="203"/>
      <c r="F2" s="203"/>
      <c r="G2" s="203"/>
      <c r="H2" s="203"/>
      <c r="I2" s="203"/>
      <c r="J2" s="203"/>
      <c r="K2" s="203"/>
    </row>
    <row r="3" spans="2:13" s="3" customFormat="1" ht="30" customHeight="1" x14ac:dyDescent="0.15">
      <c r="B3" s="12"/>
      <c r="C3" s="12"/>
      <c r="D3" s="12"/>
      <c r="E3" s="210" t="s">
        <v>67</v>
      </c>
      <c r="F3" s="210"/>
      <c r="G3" s="210"/>
      <c r="H3" s="210"/>
      <c r="I3" s="210"/>
      <c r="J3" s="210"/>
      <c r="K3" s="210"/>
    </row>
    <row r="4" spans="2:13" s="7" customFormat="1" ht="24" customHeight="1" thickBot="1" x14ac:dyDescent="0.2">
      <c r="B4" s="7" t="s">
        <v>136</v>
      </c>
      <c r="H4" s="8"/>
      <c r="K4" s="8" t="s">
        <v>0</v>
      </c>
    </row>
    <row r="5" spans="2:13" s="7" customFormat="1" ht="23.25" customHeight="1" x14ac:dyDescent="0.15">
      <c r="B5" s="289" t="s">
        <v>42</v>
      </c>
      <c r="C5" s="290" t="s">
        <v>2</v>
      </c>
      <c r="D5" s="269" t="s">
        <v>3</v>
      </c>
      <c r="E5" s="291" t="s">
        <v>4</v>
      </c>
      <c r="F5" s="217" t="s">
        <v>144</v>
      </c>
      <c r="G5" s="218"/>
      <c r="H5" s="218"/>
      <c r="I5" s="217" t="s">
        <v>145</v>
      </c>
      <c r="J5" s="218"/>
      <c r="K5" s="219"/>
      <c r="L5" s="39"/>
      <c r="M5" s="40"/>
    </row>
    <row r="6" spans="2:13" s="7" customFormat="1" ht="23.25" customHeight="1" x14ac:dyDescent="0.15">
      <c r="B6" s="292"/>
      <c r="C6" s="293"/>
      <c r="D6" s="270"/>
      <c r="E6" s="294"/>
      <c r="F6" s="155" t="s">
        <v>140</v>
      </c>
      <c r="G6" s="156" t="s">
        <v>141</v>
      </c>
      <c r="H6" s="155" t="s">
        <v>142</v>
      </c>
      <c r="I6" s="155" t="s">
        <v>140</v>
      </c>
      <c r="J6" s="156" t="s">
        <v>141</v>
      </c>
      <c r="K6" s="157" t="s">
        <v>142</v>
      </c>
      <c r="L6" s="39"/>
      <c r="M6" s="40"/>
    </row>
    <row r="7" spans="2:13" s="7" customFormat="1" ht="109.5" customHeight="1" x14ac:dyDescent="0.15">
      <c r="B7" s="64"/>
      <c r="C7" s="56"/>
      <c r="D7" s="56"/>
      <c r="E7" s="56"/>
      <c r="F7" s="118"/>
      <c r="G7" s="152"/>
      <c r="H7" s="118">
        <f>F7-G7</f>
        <v>0</v>
      </c>
      <c r="I7" s="285"/>
      <c r="J7" s="152"/>
      <c r="K7" s="119">
        <f>I7-J7</f>
        <v>0</v>
      </c>
    </row>
    <row r="8" spans="2:13" s="7" customFormat="1" ht="109.5" customHeight="1" x14ac:dyDescent="0.15">
      <c r="B8" s="65"/>
      <c r="C8" s="44"/>
      <c r="D8" s="44"/>
      <c r="E8" s="44"/>
      <c r="F8" s="106"/>
      <c r="G8" s="153"/>
      <c r="H8" s="106">
        <f t="shared" ref="H8:H11" si="0">F8-G8</f>
        <v>0</v>
      </c>
      <c r="I8" s="286"/>
      <c r="J8" s="153"/>
      <c r="K8" s="107">
        <f t="shared" ref="K8:K11" si="1">I8-J8</f>
        <v>0</v>
      </c>
    </row>
    <row r="9" spans="2:13" s="7" customFormat="1" ht="109.5" customHeight="1" x14ac:dyDescent="0.15">
      <c r="B9" s="65"/>
      <c r="C9" s="44"/>
      <c r="D9" s="44"/>
      <c r="E9" s="44"/>
      <c r="F9" s="106"/>
      <c r="G9" s="153"/>
      <c r="H9" s="106">
        <f t="shared" si="0"/>
        <v>0</v>
      </c>
      <c r="I9" s="286"/>
      <c r="J9" s="153"/>
      <c r="K9" s="107">
        <f t="shared" si="1"/>
        <v>0</v>
      </c>
    </row>
    <row r="10" spans="2:13" s="7" customFormat="1" ht="109.5" customHeight="1" x14ac:dyDescent="0.15">
      <c r="B10" s="65"/>
      <c r="C10" s="44"/>
      <c r="D10" s="44"/>
      <c r="E10" s="44"/>
      <c r="F10" s="106"/>
      <c r="G10" s="153"/>
      <c r="H10" s="106">
        <f t="shared" si="0"/>
        <v>0</v>
      </c>
      <c r="I10" s="286"/>
      <c r="J10" s="153"/>
      <c r="K10" s="107">
        <f t="shared" si="1"/>
        <v>0</v>
      </c>
    </row>
    <row r="11" spans="2:13" s="7" customFormat="1" ht="109.5" customHeight="1" thickBot="1" x14ac:dyDescent="0.2">
      <c r="B11" s="66"/>
      <c r="C11" s="52"/>
      <c r="D11" s="52"/>
      <c r="E11" s="52"/>
      <c r="F11" s="120"/>
      <c r="G11" s="154"/>
      <c r="H11" s="120">
        <f t="shared" si="0"/>
        <v>0</v>
      </c>
      <c r="I11" s="287"/>
      <c r="J11" s="154"/>
      <c r="K11" s="121">
        <f t="shared" si="1"/>
        <v>0</v>
      </c>
    </row>
    <row r="12" spans="2:13" s="7" customFormat="1" ht="15" thickBot="1" x14ac:dyDescent="0.2">
      <c r="B12" s="10" t="s">
        <v>87</v>
      </c>
      <c r="F12" s="122"/>
      <c r="G12" s="122"/>
      <c r="H12" s="122"/>
      <c r="I12" s="122"/>
      <c r="J12" s="122"/>
      <c r="K12" s="122"/>
    </row>
    <row r="13" spans="2:13" s="7" customFormat="1" ht="30" customHeight="1" thickBot="1" x14ac:dyDescent="0.2">
      <c r="B13" s="18" t="s">
        <v>85</v>
      </c>
      <c r="E13" s="116" t="s">
        <v>5</v>
      </c>
      <c r="F13" s="123">
        <f>SUM(F7:F11)</f>
        <v>0</v>
      </c>
      <c r="G13" s="123">
        <f>SUM(G7:G11)</f>
        <v>0</v>
      </c>
      <c r="H13" s="123">
        <f>SUM(H7:H11)</f>
        <v>0</v>
      </c>
      <c r="I13" s="288">
        <f>SUM(I7:I11)</f>
        <v>0</v>
      </c>
      <c r="J13" s="123">
        <f t="shared" ref="J13:K13" si="2">SUM(J7:J11)</f>
        <v>0</v>
      </c>
      <c r="K13" s="117">
        <f t="shared" si="2"/>
        <v>0</v>
      </c>
    </row>
  </sheetData>
  <mergeCells count="8">
    <mergeCell ref="B2:K2"/>
    <mergeCell ref="E3:K3"/>
    <mergeCell ref="B5:B6"/>
    <mergeCell ref="C5:C6"/>
    <mergeCell ref="D5:D6"/>
    <mergeCell ref="E5:E6"/>
    <mergeCell ref="I5:K5"/>
    <mergeCell ref="F5:H5"/>
  </mergeCells>
  <phoneticPr fontId="3"/>
  <printOptions horizontalCentered="1"/>
  <pageMargins left="0.39370078740157483" right="0.39370078740157483" top="0.39370078740157483" bottom="0.31496062992125984" header="0.31496062992125984" footer="0.19685039370078741"/>
  <pageSetup paperSize="9" scale="79" fitToHeight="0" orientation="landscape" r:id="rId1"/>
  <headerFooter>
    <oddFooter>&amp;R&amp;"BIZ UDP明朝 Medium,標準"&amp;P/&amp;N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5"/>
  <sheetViews>
    <sheetView view="pageBreakPreview" zoomScale="90" zoomScaleNormal="130" zoomScaleSheetLayoutView="90" zoomScalePageLayoutView="90" workbookViewId="0">
      <selection activeCell="G7" sqref="G7"/>
    </sheetView>
  </sheetViews>
  <sheetFormatPr defaultColWidth="9" defaultRowHeight="13.5" x14ac:dyDescent="0.15"/>
  <cols>
    <col min="1" max="1" width="1.25" style="1" customWidth="1"/>
    <col min="2" max="2" width="5.625" style="1" customWidth="1"/>
    <col min="3" max="3" width="33.25" style="1" customWidth="1"/>
    <col min="4" max="4" width="76.125" style="1" customWidth="1"/>
    <col min="5" max="5" width="13.125" style="1" customWidth="1"/>
    <col min="6" max="7" width="19.75" style="1" customWidth="1"/>
    <col min="8" max="8" width="2.75" style="1" customWidth="1"/>
    <col min="9" max="10" width="10" style="1" customWidth="1"/>
    <col min="11" max="16384" width="9" style="1"/>
  </cols>
  <sheetData>
    <row r="1" spans="2:9" ht="18" customHeight="1" x14ac:dyDescent="0.15">
      <c r="E1" s="7"/>
      <c r="F1" s="2"/>
      <c r="G1" s="2" t="s">
        <v>97</v>
      </c>
    </row>
    <row r="2" spans="2:9" s="3" customFormat="1" ht="26.25" customHeight="1" x14ac:dyDescent="0.15">
      <c r="B2" s="203" t="s">
        <v>62</v>
      </c>
      <c r="C2" s="203"/>
      <c r="D2" s="203"/>
      <c r="E2" s="203"/>
      <c r="F2" s="203"/>
      <c r="G2" s="203"/>
    </row>
    <row r="3" spans="2:9" s="3" customFormat="1" ht="30" customHeight="1" x14ac:dyDescent="0.15">
      <c r="B3" s="15"/>
      <c r="C3" s="15"/>
      <c r="D3" s="210" t="s">
        <v>67</v>
      </c>
      <c r="E3" s="210"/>
      <c r="F3" s="210"/>
      <c r="G3" s="210"/>
    </row>
    <row r="4" spans="2:9" s="7" customFormat="1" ht="21" customHeight="1" thickBot="1" x14ac:dyDescent="0.2">
      <c r="B4" s="7" t="s">
        <v>98</v>
      </c>
      <c r="F4" s="8"/>
      <c r="G4" s="8" t="s">
        <v>0</v>
      </c>
    </row>
    <row r="5" spans="2:9" s="7" customFormat="1" ht="23.25" customHeight="1" x14ac:dyDescent="0.15">
      <c r="B5" s="211" t="s">
        <v>1</v>
      </c>
      <c r="C5" s="212"/>
      <c r="D5" s="221" t="s">
        <v>96</v>
      </c>
      <c r="E5" s="212"/>
      <c r="F5" s="300" t="s">
        <v>139</v>
      </c>
      <c r="G5" s="301"/>
      <c r="H5" s="39"/>
      <c r="I5" s="40"/>
    </row>
    <row r="6" spans="2:9" s="7" customFormat="1" ht="23.25" customHeight="1" x14ac:dyDescent="0.15">
      <c r="B6" s="213"/>
      <c r="C6" s="214"/>
      <c r="D6" s="222"/>
      <c r="E6" s="214"/>
      <c r="F6" s="302" t="s">
        <v>147</v>
      </c>
      <c r="G6" s="303" t="s">
        <v>148</v>
      </c>
      <c r="H6" s="39"/>
      <c r="I6" s="40"/>
    </row>
    <row r="7" spans="2:9" s="7" customFormat="1" ht="33" customHeight="1" x14ac:dyDescent="0.15">
      <c r="B7" s="209" t="s">
        <v>99</v>
      </c>
      <c r="C7" s="208"/>
      <c r="D7" s="225"/>
      <c r="E7" s="226"/>
      <c r="F7" s="102"/>
      <c r="G7" s="296"/>
    </row>
    <row r="8" spans="2:9" s="7" customFormat="1" ht="45" customHeight="1" x14ac:dyDescent="0.15">
      <c r="B8" s="23"/>
      <c r="C8" s="24"/>
      <c r="D8" s="223"/>
      <c r="E8" s="224"/>
      <c r="F8" s="104"/>
      <c r="G8" s="297"/>
    </row>
    <row r="9" spans="2:9" s="7" customFormat="1" ht="45" customHeight="1" x14ac:dyDescent="0.15">
      <c r="B9" s="23"/>
      <c r="C9" s="26"/>
      <c r="D9" s="227"/>
      <c r="E9" s="228"/>
      <c r="F9" s="106"/>
      <c r="G9" s="298"/>
    </row>
    <row r="10" spans="2:9" s="7" customFormat="1" ht="45" customHeight="1" x14ac:dyDescent="0.15">
      <c r="B10" s="209" t="s">
        <v>100</v>
      </c>
      <c r="C10" s="208"/>
      <c r="D10" s="225"/>
      <c r="E10" s="226"/>
      <c r="F10" s="102"/>
      <c r="G10" s="296"/>
    </row>
    <row r="11" spans="2:9" s="7" customFormat="1" ht="45" customHeight="1" x14ac:dyDescent="0.15">
      <c r="B11" s="23"/>
      <c r="C11" s="24"/>
      <c r="D11" s="223"/>
      <c r="E11" s="224"/>
      <c r="F11" s="104"/>
      <c r="G11" s="297"/>
    </row>
    <row r="12" spans="2:9" s="7" customFormat="1" ht="45" customHeight="1" x14ac:dyDescent="0.15">
      <c r="B12" s="23"/>
      <c r="C12" s="26"/>
      <c r="D12" s="227"/>
      <c r="E12" s="228"/>
      <c r="F12" s="106"/>
      <c r="G12" s="298"/>
    </row>
    <row r="13" spans="2:9" s="7" customFormat="1" ht="45" customHeight="1" x14ac:dyDescent="0.15">
      <c r="B13" s="206" t="s">
        <v>101</v>
      </c>
      <c r="C13" s="208"/>
      <c r="D13" s="225"/>
      <c r="E13" s="226"/>
      <c r="F13" s="102"/>
      <c r="G13" s="296"/>
    </row>
    <row r="14" spans="2:9" s="7" customFormat="1" ht="45" customHeight="1" x14ac:dyDescent="0.15">
      <c r="B14" s="46"/>
      <c r="C14" s="47"/>
      <c r="D14" s="223"/>
      <c r="E14" s="224"/>
      <c r="F14" s="104"/>
      <c r="G14" s="297"/>
    </row>
    <row r="15" spans="2:9" s="7" customFormat="1" ht="45" customHeight="1" x14ac:dyDescent="0.15">
      <c r="B15" s="48"/>
      <c r="C15" s="49"/>
      <c r="D15" s="227"/>
      <c r="E15" s="228"/>
      <c r="F15" s="106"/>
      <c r="G15" s="298"/>
    </row>
    <row r="16" spans="2:9" s="7" customFormat="1" ht="45" customHeight="1" x14ac:dyDescent="0.15">
      <c r="B16" s="209" t="s">
        <v>102</v>
      </c>
      <c r="C16" s="208"/>
      <c r="D16" s="225"/>
      <c r="E16" s="226"/>
      <c r="F16" s="102"/>
      <c r="G16" s="296"/>
    </row>
    <row r="17" spans="2:7" s="7" customFormat="1" ht="45" customHeight="1" x14ac:dyDescent="0.15">
      <c r="B17" s="46"/>
      <c r="C17" s="47"/>
      <c r="D17" s="223"/>
      <c r="E17" s="224"/>
      <c r="F17" s="104"/>
      <c r="G17" s="297"/>
    </row>
    <row r="18" spans="2:7" s="7" customFormat="1" ht="45" customHeight="1" thickBot="1" x14ac:dyDescent="0.2">
      <c r="B18" s="51"/>
      <c r="C18" s="68"/>
      <c r="D18" s="229"/>
      <c r="E18" s="230"/>
      <c r="F18" s="120"/>
      <c r="G18" s="299"/>
    </row>
    <row r="19" spans="2:7" s="10" customFormat="1" thickBot="1" x14ac:dyDescent="0.2">
      <c r="B19" s="10" t="s">
        <v>87</v>
      </c>
      <c r="E19" s="115"/>
      <c r="F19" s="115"/>
      <c r="G19" s="115"/>
    </row>
    <row r="20" spans="2:7" s="10" customFormat="1" ht="30.75" customHeight="1" thickBot="1" x14ac:dyDescent="0.2">
      <c r="B20" s="18" t="s">
        <v>85</v>
      </c>
      <c r="E20" s="116" t="s">
        <v>5</v>
      </c>
      <c r="F20" s="123">
        <f>SUM(F8:F9,F11:F12,F14:F15,F17:F18)</f>
        <v>0</v>
      </c>
      <c r="G20" s="295">
        <f>SUM(G8:G9,G11:G12,G14:G15,G17:G18)</f>
        <v>0</v>
      </c>
    </row>
    <row r="21" spans="2:7" s="10" customFormat="1" ht="12.75" x14ac:dyDescent="0.15"/>
    <row r="22" spans="2:7" s="10" customFormat="1" ht="12.75" x14ac:dyDescent="0.15"/>
    <row r="23" spans="2:7" s="10" customFormat="1" ht="12.75" x14ac:dyDescent="0.15"/>
    <row r="24" spans="2:7" s="10" customFormat="1" ht="12.75" x14ac:dyDescent="0.15"/>
    <row r="25" spans="2:7" s="10" customFormat="1" ht="12.75" x14ac:dyDescent="0.15"/>
  </sheetData>
  <mergeCells count="21">
    <mergeCell ref="D15:E15"/>
    <mergeCell ref="D16:E16"/>
    <mergeCell ref="D17:E17"/>
    <mergeCell ref="D18:E18"/>
    <mergeCell ref="B16:C16"/>
    <mergeCell ref="B2:G2"/>
    <mergeCell ref="D3:G3"/>
    <mergeCell ref="B7:C7"/>
    <mergeCell ref="B10:C10"/>
    <mergeCell ref="B5:C6"/>
    <mergeCell ref="D5:E6"/>
    <mergeCell ref="F5:G5"/>
    <mergeCell ref="D14:E14"/>
    <mergeCell ref="B13:C13"/>
    <mergeCell ref="D7:E7"/>
    <mergeCell ref="D8:E8"/>
    <mergeCell ref="D9:E9"/>
    <mergeCell ref="D10:E10"/>
    <mergeCell ref="D11:E11"/>
    <mergeCell ref="D12:E12"/>
    <mergeCell ref="D13:E13"/>
  </mergeCells>
  <phoneticPr fontId="3"/>
  <printOptions horizontalCentered="1"/>
  <pageMargins left="0.39370078740157483" right="0.39370078740157483" top="0.39370078740157483" bottom="0.31496062992125984" header="0.31496062992125984" footer="0.19685039370078741"/>
  <pageSetup paperSize="9" scale="82" fitToHeight="0" orientation="landscape" horizontalDpi="4294967293" verticalDpi="4294967293" r:id="rId1"/>
  <headerFooter>
    <oddFooter>&amp;R&amp;"BIZ UDP明朝 Medium,標準"&amp;P/&amp;N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1"/>
  <sheetViews>
    <sheetView view="pageBreakPreview" zoomScale="90" zoomScaleNormal="100" zoomScaleSheetLayoutView="90" zoomScalePageLayoutView="70" workbookViewId="0">
      <selection activeCell="D19" sqref="D19"/>
    </sheetView>
  </sheetViews>
  <sheetFormatPr defaultColWidth="9" defaultRowHeight="12.75" x14ac:dyDescent="0.15"/>
  <cols>
    <col min="1" max="1" width="1.25" style="10" customWidth="1"/>
    <col min="2" max="2" width="4" style="11" customWidth="1"/>
    <col min="3" max="3" width="26.625" style="11" customWidth="1"/>
    <col min="4" max="4" width="52.625" style="10" customWidth="1"/>
    <col min="5" max="7" width="16.125" style="10" customWidth="1"/>
    <col min="8" max="8" width="1.25" style="10" customWidth="1"/>
    <col min="9" max="16384" width="9" style="10"/>
  </cols>
  <sheetData>
    <row r="1" spans="2:7" ht="18" customHeight="1" x14ac:dyDescent="0.15">
      <c r="B1" s="7"/>
      <c r="C1" s="7"/>
      <c r="D1" s="7"/>
      <c r="E1" s="7"/>
      <c r="F1" s="7"/>
      <c r="G1" s="2" t="s">
        <v>23</v>
      </c>
    </row>
    <row r="2" spans="2:7" ht="26.25" customHeight="1" x14ac:dyDescent="0.15">
      <c r="B2" s="203" t="s">
        <v>19</v>
      </c>
      <c r="C2" s="203"/>
      <c r="D2" s="203"/>
      <c r="E2" s="203"/>
      <c r="F2" s="203"/>
      <c r="G2" s="203"/>
    </row>
    <row r="3" spans="2:7" ht="30" customHeight="1" x14ac:dyDescent="0.15">
      <c r="B3" s="15"/>
      <c r="C3" s="15"/>
      <c r="D3" s="210" t="s">
        <v>67</v>
      </c>
      <c r="E3" s="210"/>
      <c r="F3" s="210"/>
      <c r="G3" s="210"/>
    </row>
    <row r="4" spans="2:7" s="7" customFormat="1" ht="18" customHeight="1" thickBot="1" x14ac:dyDescent="0.2">
      <c r="B4" s="13"/>
      <c r="C4" s="13"/>
      <c r="G4" s="8" t="s">
        <v>0</v>
      </c>
    </row>
    <row r="5" spans="2:7" s="7" customFormat="1" ht="33" customHeight="1" thickBot="1" x14ac:dyDescent="0.2">
      <c r="B5" s="234" t="s">
        <v>8</v>
      </c>
      <c r="C5" s="235"/>
      <c r="D5" s="91" t="s">
        <v>9</v>
      </c>
      <c r="E5" s="91" t="s">
        <v>10</v>
      </c>
      <c r="F5" s="151" t="s">
        <v>138</v>
      </c>
      <c r="G5" s="87" t="s">
        <v>112</v>
      </c>
    </row>
    <row r="6" spans="2:7" s="1" customFormat="1" ht="33" customHeight="1" x14ac:dyDescent="0.15">
      <c r="B6" s="244" t="s">
        <v>103</v>
      </c>
      <c r="C6" s="245"/>
      <c r="D6" s="99"/>
      <c r="E6" s="166">
        <f>SUM(E7:E11)</f>
        <v>0</v>
      </c>
      <c r="F6" s="166">
        <f t="shared" ref="F6:G6" si="0">SUM(F7:F11)</f>
        <v>0</v>
      </c>
      <c r="G6" s="165">
        <f t="shared" si="0"/>
        <v>0</v>
      </c>
    </row>
    <row r="7" spans="2:7" s="1" customFormat="1" ht="33" customHeight="1" x14ac:dyDescent="0.15">
      <c r="B7" s="83"/>
      <c r="C7" s="95" t="s">
        <v>116</v>
      </c>
      <c r="D7" s="70"/>
      <c r="E7" s="167"/>
      <c r="F7" s="167"/>
      <c r="G7" s="168"/>
    </row>
    <row r="8" spans="2:7" s="1" customFormat="1" ht="33" customHeight="1" x14ac:dyDescent="0.15">
      <c r="B8" s="83" t="s">
        <v>43</v>
      </c>
      <c r="C8" s="96" t="s">
        <v>117</v>
      </c>
      <c r="D8" s="72"/>
      <c r="E8" s="169"/>
      <c r="F8" s="169"/>
      <c r="G8" s="170"/>
    </row>
    <row r="9" spans="2:7" s="1" customFormat="1" ht="33" customHeight="1" x14ac:dyDescent="0.15">
      <c r="B9" s="83"/>
      <c r="C9" s="96" t="s">
        <v>118</v>
      </c>
      <c r="D9" s="72"/>
      <c r="E9" s="169"/>
      <c r="F9" s="169"/>
      <c r="G9" s="170"/>
    </row>
    <row r="10" spans="2:7" s="1" customFormat="1" ht="33" customHeight="1" x14ac:dyDescent="0.15">
      <c r="B10" s="83"/>
      <c r="C10" s="43" t="s">
        <v>119</v>
      </c>
      <c r="D10" s="72"/>
      <c r="E10" s="169"/>
      <c r="F10" s="169"/>
      <c r="G10" s="170"/>
    </row>
    <row r="11" spans="2:7" s="1" customFormat="1" ht="33" customHeight="1" x14ac:dyDescent="0.15">
      <c r="B11" s="92"/>
      <c r="C11" s="93" t="s">
        <v>120</v>
      </c>
      <c r="D11" s="75"/>
      <c r="E11" s="171"/>
      <c r="F11" s="171"/>
      <c r="G11" s="172"/>
    </row>
    <row r="12" spans="2:7" s="1" customFormat="1" ht="33" customHeight="1" x14ac:dyDescent="0.15">
      <c r="B12" s="242" t="s">
        <v>104</v>
      </c>
      <c r="C12" s="243"/>
      <c r="D12" s="100"/>
      <c r="E12" s="173">
        <f>SUM(E13:E16)</f>
        <v>0</v>
      </c>
      <c r="F12" s="173">
        <f t="shared" ref="F12:G12" si="1">SUM(F13:F16)</f>
        <v>0</v>
      </c>
      <c r="G12" s="174">
        <f t="shared" si="1"/>
        <v>0</v>
      </c>
    </row>
    <row r="13" spans="2:7" s="1" customFormat="1" ht="33" customHeight="1" x14ac:dyDescent="0.15">
      <c r="B13" s="83"/>
      <c r="C13" s="95" t="s">
        <v>121</v>
      </c>
      <c r="D13" s="70"/>
      <c r="E13" s="167"/>
      <c r="F13" s="167"/>
      <c r="G13" s="168"/>
    </row>
    <row r="14" spans="2:7" s="1" customFormat="1" ht="33" customHeight="1" x14ac:dyDescent="0.15">
      <c r="B14" s="83"/>
      <c r="C14" s="96" t="s">
        <v>122</v>
      </c>
      <c r="D14" s="72"/>
      <c r="E14" s="169"/>
      <c r="F14" s="169"/>
      <c r="G14" s="170"/>
    </row>
    <row r="15" spans="2:7" s="1" customFormat="1" ht="33" customHeight="1" x14ac:dyDescent="0.15">
      <c r="B15" s="83"/>
      <c r="C15" s="96" t="s">
        <v>123</v>
      </c>
      <c r="D15" s="72"/>
      <c r="E15" s="169"/>
      <c r="F15" s="169"/>
      <c r="G15" s="170"/>
    </row>
    <row r="16" spans="2:7" s="1" customFormat="1" ht="33" customHeight="1" x14ac:dyDescent="0.15">
      <c r="B16" s="92"/>
      <c r="C16" s="93" t="s">
        <v>124</v>
      </c>
      <c r="D16" s="75"/>
      <c r="E16" s="171"/>
      <c r="F16" s="171"/>
      <c r="G16" s="172"/>
    </row>
    <row r="17" spans="2:9" s="1" customFormat="1" ht="33" customHeight="1" x14ac:dyDescent="0.15">
      <c r="B17" s="209" t="s">
        <v>105</v>
      </c>
      <c r="C17" s="246"/>
      <c r="D17" s="69"/>
      <c r="E17" s="175">
        <f>SUM(E18:E19)</f>
        <v>0</v>
      </c>
      <c r="F17" s="175">
        <f t="shared" ref="F17:G17" si="2">SUM(F18:F19)</f>
        <v>0</v>
      </c>
      <c r="G17" s="176">
        <f t="shared" si="2"/>
        <v>0</v>
      </c>
    </row>
    <row r="18" spans="2:9" s="1" customFormat="1" ht="33" customHeight="1" x14ac:dyDescent="0.15">
      <c r="B18" s="83"/>
      <c r="C18" s="95" t="s">
        <v>125</v>
      </c>
      <c r="D18" s="70"/>
      <c r="E18" s="167"/>
      <c r="F18" s="167"/>
      <c r="G18" s="168"/>
    </row>
    <row r="19" spans="2:9" s="1" customFormat="1" ht="33" customHeight="1" x14ac:dyDescent="0.15">
      <c r="B19" s="92"/>
      <c r="C19" s="98" t="s">
        <v>126</v>
      </c>
      <c r="D19" s="75"/>
      <c r="E19" s="171"/>
      <c r="F19" s="171"/>
      <c r="G19" s="172"/>
    </row>
    <row r="20" spans="2:9" s="1" customFormat="1" ht="33" customHeight="1" x14ac:dyDescent="0.15">
      <c r="B20" s="209" t="s">
        <v>106</v>
      </c>
      <c r="C20" s="246"/>
      <c r="D20" s="69"/>
      <c r="E20" s="175">
        <f>SUM(E21:E22)</f>
        <v>0</v>
      </c>
      <c r="F20" s="175">
        <f t="shared" ref="F20:G20" si="3">SUM(F21:F22)</f>
        <v>0</v>
      </c>
      <c r="G20" s="176">
        <f t="shared" si="3"/>
        <v>0</v>
      </c>
    </row>
    <row r="21" spans="2:9" s="1" customFormat="1" ht="33" customHeight="1" x14ac:dyDescent="0.15">
      <c r="B21" s="83"/>
      <c r="C21" s="94"/>
      <c r="D21" s="70"/>
      <c r="E21" s="167"/>
      <c r="F21" s="167"/>
      <c r="G21" s="168"/>
    </row>
    <row r="22" spans="2:9" s="1" customFormat="1" ht="33" customHeight="1" thickBot="1" x14ac:dyDescent="0.2">
      <c r="B22" s="92"/>
      <c r="C22" s="97"/>
      <c r="D22" s="75"/>
      <c r="E22" s="171"/>
      <c r="F22" s="171"/>
      <c r="G22" s="172"/>
    </row>
    <row r="23" spans="2:9" s="1" customFormat="1" ht="33" customHeight="1" thickTop="1" x14ac:dyDescent="0.15">
      <c r="B23" s="236" t="s">
        <v>65</v>
      </c>
      <c r="C23" s="237"/>
      <c r="D23" s="238"/>
      <c r="E23" s="177">
        <f>E6+E12+E17+E20</f>
        <v>0</v>
      </c>
      <c r="F23" s="177">
        <f t="shared" ref="F23:G23" si="4">F6+F12+F17+F20</f>
        <v>0</v>
      </c>
      <c r="G23" s="178">
        <f t="shared" si="4"/>
        <v>0</v>
      </c>
    </row>
    <row r="24" spans="2:9" s="1" customFormat="1" ht="33" customHeight="1" x14ac:dyDescent="0.15">
      <c r="B24" s="239" t="s">
        <v>66</v>
      </c>
      <c r="C24" s="240"/>
      <c r="D24" s="241"/>
      <c r="E24" s="179">
        <f>E23*0.1</f>
        <v>0</v>
      </c>
      <c r="F24" s="179">
        <f t="shared" ref="F24:G24" si="5">F23*0.1</f>
        <v>0</v>
      </c>
      <c r="G24" s="180">
        <f t="shared" si="5"/>
        <v>0</v>
      </c>
      <c r="I24" s="1" t="s">
        <v>143</v>
      </c>
    </row>
    <row r="25" spans="2:9" s="1" customFormat="1" ht="33" customHeight="1" thickBot="1" x14ac:dyDescent="0.2">
      <c r="B25" s="231" t="s">
        <v>109</v>
      </c>
      <c r="C25" s="232"/>
      <c r="D25" s="233"/>
      <c r="E25" s="181">
        <f>SUM(E23:E24)</f>
        <v>0</v>
      </c>
      <c r="F25" s="181">
        <f t="shared" ref="F25:G25" si="6">SUM(F23:F24)</f>
        <v>0</v>
      </c>
      <c r="G25" s="182">
        <f t="shared" si="6"/>
        <v>0</v>
      </c>
    </row>
    <row r="26" spans="2:9" s="1" customFormat="1" ht="18" customHeight="1" thickBot="1" x14ac:dyDescent="0.2">
      <c r="B26" s="53"/>
      <c r="C26" s="53"/>
      <c r="E26" s="101"/>
      <c r="F26" s="101"/>
      <c r="G26" s="139" t="s">
        <v>0</v>
      </c>
    </row>
    <row r="27" spans="2:9" s="1" customFormat="1" ht="33" customHeight="1" x14ac:dyDescent="0.15">
      <c r="B27" s="234" t="s">
        <v>8</v>
      </c>
      <c r="C27" s="235"/>
      <c r="D27" s="86" t="s">
        <v>16</v>
      </c>
      <c r="E27" s="134" t="s">
        <v>10</v>
      </c>
      <c r="F27" s="151" t="s">
        <v>138</v>
      </c>
      <c r="G27" s="87" t="s">
        <v>112</v>
      </c>
    </row>
    <row r="28" spans="2:9" s="1" customFormat="1" ht="33" customHeight="1" x14ac:dyDescent="0.15">
      <c r="B28" s="88" t="s">
        <v>108</v>
      </c>
      <c r="C28" s="41"/>
      <c r="D28" s="79"/>
      <c r="E28" s="183"/>
      <c r="F28" s="183"/>
      <c r="G28" s="184"/>
    </row>
    <row r="29" spans="2:9" s="1" customFormat="1" ht="33" customHeight="1" x14ac:dyDescent="0.15">
      <c r="B29" s="135"/>
      <c r="C29" s="136" t="s">
        <v>137</v>
      </c>
      <c r="D29" s="80"/>
      <c r="E29" s="185"/>
      <c r="F29" s="185"/>
      <c r="G29" s="186"/>
    </row>
    <row r="30" spans="2:9" s="1" customFormat="1" ht="33" customHeight="1" x14ac:dyDescent="0.15">
      <c r="B30" s="83"/>
      <c r="C30" s="137" t="s">
        <v>64</v>
      </c>
      <c r="D30" s="73"/>
      <c r="E30" s="179"/>
      <c r="F30" s="179"/>
      <c r="G30" s="187"/>
    </row>
    <row r="31" spans="2:9" s="1" customFormat="1" ht="33" customHeight="1" thickBot="1" x14ac:dyDescent="0.2">
      <c r="B31" s="90"/>
      <c r="C31" s="138" t="s">
        <v>107</v>
      </c>
      <c r="D31" s="81"/>
      <c r="E31" s="188"/>
      <c r="F31" s="188"/>
      <c r="G31" s="189"/>
    </row>
    <row r="32" spans="2:9" s="1" customFormat="1" ht="33" customHeight="1" thickTop="1" thickBot="1" x14ac:dyDescent="0.2">
      <c r="B32" s="231" t="s">
        <v>110</v>
      </c>
      <c r="C32" s="232"/>
      <c r="D32" s="233"/>
      <c r="E32" s="181">
        <f>SUM(E29:E31)</f>
        <v>0</v>
      </c>
      <c r="F32" s="181">
        <f t="shared" ref="F32:G32" si="7">SUM(F29:F31)</f>
        <v>0</v>
      </c>
      <c r="G32" s="182">
        <f t="shared" si="7"/>
        <v>0</v>
      </c>
    </row>
    <row r="33" spans="2:7" s="1" customFormat="1" ht="18" customHeight="1" thickBot="1" x14ac:dyDescent="0.2">
      <c r="B33" s="53"/>
      <c r="C33" s="53"/>
      <c r="G33" s="8" t="s">
        <v>0</v>
      </c>
    </row>
    <row r="34" spans="2:7" s="1" customFormat="1" ht="33" customHeight="1" x14ac:dyDescent="0.15">
      <c r="B34" s="250" t="s">
        <v>8</v>
      </c>
      <c r="C34" s="251"/>
      <c r="D34" s="251"/>
      <c r="E34" s="151" t="s">
        <v>10</v>
      </c>
      <c r="F34" s="151" t="s">
        <v>138</v>
      </c>
      <c r="G34" s="87" t="s">
        <v>112</v>
      </c>
    </row>
    <row r="35" spans="2:7" s="1" customFormat="1" ht="33" customHeight="1" thickBot="1" x14ac:dyDescent="0.2">
      <c r="B35" s="252" t="s">
        <v>111</v>
      </c>
      <c r="C35" s="253"/>
      <c r="D35" s="253"/>
      <c r="E35" s="190">
        <f>E25-E32</f>
        <v>0</v>
      </c>
      <c r="F35" s="190">
        <f t="shared" ref="F35:G35" si="8">F25-F32</f>
        <v>0</v>
      </c>
      <c r="G35" s="191">
        <f t="shared" si="8"/>
        <v>0</v>
      </c>
    </row>
    <row r="36" spans="2:7" ht="15" customHeight="1" x14ac:dyDescent="0.15">
      <c r="B36" s="249" t="s">
        <v>113</v>
      </c>
      <c r="C36" s="249"/>
      <c r="D36" s="249"/>
      <c r="E36" s="18"/>
      <c r="F36" s="18"/>
      <c r="G36" s="148"/>
    </row>
    <row r="37" spans="2:7" ht="15" customHeight="1" x14ac:dyDescent="0.15">
      <c r="B37" s="248" t="s">
        <v>114</v>
      </c>
      <c r="C37" s="248"/>
      <c r="D37" s="248"/>
      <c r="E37" s="18"/>
      <c r="F37" s="18"/>
      <c r="G37" s="149"/>
    </row>
    <row r="38" spans="2:7" ht="30.75" customHeight="1" x14ac:dyDescent="0.15">
      <c r="B38" s="247" t="s">
        <v>130</v>
      </c>
      <c r="C38" s="247"/>
      <c r="D38" s="247"/>
      <c r="E38" s="247"/>
      <c r="F38" s="247"/>
      <c r="G38" s="247"/>
    </row>
    <row r="39" spans="2:7" ht="15" customHeight="1" x14ac:dyDescent="0.15"/>
    <row r="41" spans="2:7" ht="20.100000000000001" customHeight="1" x14ac:dyDescent="0.15"/>
    <row r="42" spans="2:7" ht="20.100000000000001" customHeight="1" x14ac:dyDescent="0.15"/>
    <row r="43" spans="2:7" ht="20.100000000000001" customHeight="1" x14ac:dyDescent="0.15"/>
    <row r="44" spans="2:7" ht="20.100000000000001" customHeight="1" x14ac:dyDescent="0.15"/>
    <row r="45" spans="2:7" ht="20.100000000000001" customHeight="1" x14ac:dyDescent="0.15"/>
    <row r="46" spans="2:7" ht="20.100000000000001" customHeight="1" x14ac:dyDescent="0.15"/>
    <row r="47" spans="2:7" ht="20.100000000000001" customHeight="1" x14ac:dyDescent="0.15"/>
    <row r="48" spans="2:7" ht="20.100000000000001" customHeight="1" x14ac:dyDescent="0.15"/>
    <row r="49" ht="20.100000000000001" customHeight="1" x14ac:dyDescent="0.15"/>
    <row r="50" ht="20.100000000000001" customHeight="1" x14ac:dyDescent="0.15"/>
    <row r="51" ht="20.100000000000001" customHeight="1" x14ac:dyDescent="0.15"/>
  </sheetData>
  <mergeCells count="17">
    <mergeCell ref="B38:G38"/>
    <mergeCell ref="B37:D37"/>
    <mergeCell ref="B36:D36"/>
    <mergeCell ref="B34:D34"/>
    <mergeCell ref="B35:D35"/>
    <mergeCell ref="B2:G2"/>
    <mergeCell ref="B32:D32"/>
    <mergeCell ref="B5:C5"/>
    <mergeCell ref="B23:D23"/>
    <mergeCell ref="B24:D24"/>
    <mergeCell ref="B25:D25"/>
    <mergeCell ref="B27:C27"/>
    <mergeCell ref="B12:C12"/>
    <mergeCell ref="B6:C6"/>
    <mergeCell ref="B17:C17"/>
    <mergeCell ref="B20:C20"/>
    <mergeCell ref="D3:G3"/>
  </mergeCells>
  <phoneticPr fontId="3"/>
  <printOptions horizontalCentered="1"/>
  <pageMargins left="0.39370078740157483" right="0.39370078740157483" top="0.39370078740157483" bottom="0.19685039370078741" header="0.31496062992125984" footer="0.31496062992125984"/>
  <pageSetup paperSize="8"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zoomScale="90" zoomScaleNormal="100" zoomScaleSheetLayoutView="90" zoomScalePageLayoutView="70" workbookViewId="0">
      <selection activeCell="B19" sqref="B19:E19"/>
    </sheetView>
  </sheetViews>
  <sheetFormatPr defaultColWidth="9" defaultRowHeight="12.75" x14ac:dyDescent="0.15"/>
  <cols>
    <col min="1" max="1" width="1.125" style="10" customWidth="1"/>
    <col min="2" max="3" width="5" style="11" customWidth="1"/>
    <col min="4" max="4" width="22" style="11" customWidth="1"/>
    <col min="5" max="5" width="48.25" style="10" customWidth="1"/>
    <col min="6" max="8" width="14.875" style="10" customWidth="1"/>
    <col min="9" max="9" width="1.125" style="10" customWidth="1"/>
    <col min="10" max="16384" width="9" style="10"/>
  </cols>
  <sheetData>
    <row r="1" spans="2:8" ht="18" customHeight="1" x14ac:dyDescent="0.15">
      <c r="B1" s="7"/>
      <c r="C1" s="7"/>
      <c r="D1" s="7"/>
      <c r="E1" s="7"/>
      <c r="F1" s="7"/>
      <c r="G1" s="7"/>
      <c r="H1" s="2" t="s">
        <v>63</v>
      </c>
    </row>
    <row r="2" spans="2:8" ht="26.25" customHeight="1" x14ac:dyDescent="0.15">
      <c r="B2" s="203" t="s">
        <v>22</v>
      </c>
      <c r="C2" s="203"/>
      <c r="D2" s="203"/>
      <c r="E2" s="203"/>
      <c r="F2" s="203"/>
      <c r="G2" s="203"/>
      <c r="H2" s="203"/>
    </row>
    <row r="3" spans="2:8" ht="30" customHeight="1" x14ac:dyDescent="0.15">
      <c r="B3" s="12"/>
      <c r="C3" s="12"/>
      <c r="D3" s="12"/>
      <c r="E3" s="12"/>
      <c r="F3" s="210" t="s">
        <v>67</v>
      </c>
      <c r="G3" s="210"/>
      <c r="H3" s="210"/>
    </row>
    <row r="4" spans="2:8" s="7" customFormat="1" ht="18" customHeight="1" thickBot="1" x14ac:dyDescent="0.2">
      <c r="B4" s="13"/>
      <c r="C4" s="13"/>
      <c r="D4" s="13"/>
      <c r="H4" s="8" t="s">
        <v>0</v>
      </c>
    </row>
    <row r="5" spans="2:8" s="7" customFormat="1" ht="33" customHeight="1" x14ac:dyDescent="0.15">
      <c r="B5" s="204" t="s">
        <v>8</v>
      </c>
      <c r="C5" s="205"/>
      <c r="D5" s="256"/>
      <c r="E5" s="82" t="s">
        <v>9</v>
      </c>
      <c r="F5" s="82" t="s">
        <v>10</v>
      </c>
      <c r="G5" s="151" t="s">
        <v>138</v>
      </c>
      <c r="H5" s="78" t="s">
        <v>112</v>
      </c>
    </row>
    <row r="6" spans="2:8" s="7" customFormat="1" ht="33" customHeight="1" x14ac:dyDescent="0.15">
      <c r="B6" s="129" t="s">
        <v>127</v>
      </c>
      <c r="C6" s="130"/>
      <c r="D6" s="131"/>
      <c r="E6" s="69"/>
      <c r="F6" s="175"/>
      <c r="G6" s="175"/>
      <c r="H6" s="176"/>
    </row>
    <row r="7" spans="2:8" s="7" customFormat="1" ht="33" customHeight="1" x14ac:dyDescent="0.15">
      <c r="B7" s="83"/>
      <c r="C7" s="132" t="s">
        <v>11</v>
      </c>
      <c r="D7" s="133"/>
      <c r="E7" s="76"/>
      <c r="F7" s="179">
        <f>SUM(F8:F10)</f>
        <v>0</v>
      </c>
      <c r="G7" s="179">
        <f t="shared" ref="G7:H7" si="0">SUM(G8:G10)</f>
        <v>0</v>
      </c>
      <c r="H7" s="180">
        <f t="shared" si="0"/>
        <v>0</v>
      </c>
    </row>
    <row r="8" spans="2:8" s="7" customFormat="1" ht="33" customHeight="1" x14ac:dyDescent="0.15">
      <c r="B8" s="83"/>
      <c r="C8" s="84"/>
      <c r="D8" s="47" t="s">
        <v>12</v>
      </c>
      <c r="E8" s="74"/>
      <c r="F8" s="192"/>
      <c r="G8" s="192"/>
      <c r="H8" s="193"/>
    </row>
    <row r="9" spans="2:8" s="7" customFormat="1" ht="33" customHeight="1" x14ac:dyDescent="0.15">
      <c r="B9" s="83"/>
      <c r="C9" s="84"/>
      <c r="D9" s="44" t="s">
        <v>13</v>
      </c>
      <c r="E9" s="71"/>
      <c r="F9" s="169"/>
      <c r="G9" s="169"/>
      <c r="H9" s="194"/>
    </row>
    <row r="10" spans="2:8" s="7" customFormat="1" ht="33" customHeight="1" x14ac:dyDescent="0.15">
      <c r="B10" s="83"/>
      <c r="C10" s="84"/>
      <c r="D10" s="49" t="s">
        <v>14</v>
      </c>
      <c r="E10" s="71"/>
      <c r="F10" s="195"/>
      <c r="G10" s="195"/>
      <c r="H10" s="196"/>
    </row>
    <row r="11" spans="2:8" s="7" customFormat="1" ht="33" customHeight="1" x14ac:dyDescent="0.15">
      <c r="B11" s="83"/>
      <c r="C11" s="132" t="s">
        <v>15</v>
      </c>
      <c r="D11" s="133"/>
      <c r="E11" s="76"/>
      <c r="F11" s="179">
        <f>SUM(F12:F16)</f>
        <v>0</v>
      </c>
      <c r="G11" s="179">
        <f t="shared" ref="G11:H11" si="1">SUM(G12:G16)</f>
        <v>0</v>
      </c>
      <c r="H11" s="180">
        <f t="shared" si="1"/>
        <v>0</v>
      </c>
    </row>
    <row r="12" spans="2:8" s="7" customFormat="1" ht="33" customHeight="1" x14ac:dyDescent="0.15">
      <c r="B12" s="83"/>
      <c r="C12" s="84"/>
      <c r="D12" s="62"/>
      <c r="E12" s="77"/>
      <c r="F12" s="195"/>
      <c r="G12" s="195"/>
      <c r="H12" s="196"/>
    </row>
    <row r="13" spans="2:8" s="7" customFormat="1" ht="33" customHeight="1" x14ac:dyDescent="0.15">
      <c r="B13" s="83"/>
      <c r="C13" s="84"/>
      <c r="D13" s="62"/>
      <c r="E13" s="77"/>
      <c r="F13" s="195"/>
      <c r="G13" s="195"/>
      <c r="H13" s="196"/>
    </row>
    <row r="14" spans="2:8" s="7" customFormat="1" ht="33" customHeight="1" x14ac:dyDescent="0.15">
      <c r="B14" s="83"/>
      <c r="C14" s="84"/>
      <c r="D14" s="62"/>
      <c r="E14" s="77"/>
      <c r="F14" s="195"/>
      <c r="G14" s="195"/>
      <c r="H14" s="196"/>
    </row>
    <row r="15" spans="2:8" s="7" customFormat="1" ht="33" customHeight="1" x14ac:dyDescent="0.15">
      <c r="B15" s="83"/>
      <c r="C15" s="84"/>
      <c r="D15" s="62"/>
      <c r="E15" s="77"/>
      <c r="F15" s="195"/>
      <c r="G15" s="195"/>
      <c r="H15" s="196"/>
    </row>
    <row r="16" spans="2:8" s="7" customFormat="1" ht="33" customHeight="1" thickBot="1" x14ac:dyDescent="0.2">
      <c r="B16" s="83"/>
      <c r="C16" s="84"/>
      <c r="D16" s="62"/>
      <c r="E16" s="85"/>
      <c r="F16" s="124"/>
      <c r="G16" s="124"/>
      <c r="H16" s="197"/>
    </row>
    <row r="17" spans="2:10" s="7" customFormat="1" ht="33" customHeight="1" thickTop="1" x14ac:dyDescent="0.15">
      <c r="B17" s="257" t="s">
        <v>65</v>
      </c>
      <c r="C17" s="258"/>
      <c r="D17" s="258"/>
      <c r="E17" s="259"/>
      <c r="F17" s="177">
        <f>F7+F11</f>
        <v>0</v>
      </c>
      <c r="G17" s="177">
        <f t="shared" ref="G17:H17" si="2">G7+G11</f>
        <v>0</v>
      </c>
      <c r="H17" s="178">
        <f t="shared" si="2"/>
        <v>0</v>
      </c>
    </row>
    <row r="18" spans="2:10" s="7" customFormat="1" ht="33" customHeight="1" x14ac:dyDescent="0.15">
      <c r="B18" s="260" t="s">
        <v>66</v>
      </c>
      <c r="C18" s="261"/>
      <c r="D18" s="261"/>
      <c r="E18" s="262"/>
      <c r="F18" s="179">
        <f>F17*0.1</f>
        <v>0</v>
      </c>
      <c r="G18" s="179">
        <f t="shared" ref="G18:H18" si="3">G17*0.1</f>
        <v>0</v>
      </c>
      <c r="H18" s="180">
        <f t="shared" si="3"/>
        <v>0</v>
      </c>
      <c r="J18" s="1" t="s">
        <v>143</v>
      </c>
    </row>
    <row r="19" spans="2:10" s="7" customFormat="1" ht="33" customHeight="1" thickBot="1" x14ac:dyDescent="0.2">
      <c r="B19" s="263" t="s">
        <v>109</v>
      </c>
      <c r="C19" s="264"/>
      <c r="D19" s="264"/>
      <c r="E19" s="230"/>
      <c r="F19" s="181">
        <f>F17+F18</f>
        <v>0</v>
      </c>
      <c r="G19" s="181">
        <f t="shared" ref="G19:H19" si="4">G17+G18</f>
        <v>0</v>
      </c>
      <c r="H19" s="182">
        <f t="shared" si="4"/>
        <v>0</v>
      </c>
    </row>
    <row r="20" spans="2:10" s="7" customFormat="1" ht="18" customHeight="1" thickBot="1" x14ac:dyDescent="0.2">
      <c r="B20" s="13"/>
      <c r="C20" s="13"/>
      <c r="D20" s="13"/>
      <c r="H20" s="8" t="s">
        <v>0</v>
      </c>
    </row>
    <row r="21" spans="2:10" s="7" customFormat="1" ht="33" customHeight="1" x14ac:dyDescent="0.15">
      <c r="B21" s="234" t="s">
        <v>8</v>
      </c>
      <c r="C21" s="235"/>
      <c r="D21" s="255"/>
      <c r="E21" s="86" t="s">
        <v>16</v>
      </c>
      <c r="F21" s="82" t="s">
        <v>10</v>
      </c>
      <c r="G21" s="151" t="s">
        <v>138</v>
      </c>
      <c r="H21" s="78" t="s">
        <v>112</v>
      </c>
    </row>
    <row r="22" spans="2:10" s="7" customFormat="1" ht="33" customHeight="1" x14ac:dyDescent="0.15">
      <c r="B22" s="88" t="s">
        <v>128</v>
      </c>
      <c r="C22" s="41"/>
      <c r="D22" s="89"/>
      <c r="E22" s="79"/>
      <c r="F22" s="183"/>
      <c r="G22" s="183"/>
      <c r="H22" s="184"/>
    </row>
    <row r="23" spans="2:10" s="7" customFormat="1" ht="33" customHeight="1" x14ac:dyDescent="0.15">
      <c r="B23" s="83"/>
      <c r="C23" s="265" t="s">
        <v>24</v>
      </c>
      <c r="D23" s="266"/>
      <c r="E23" s="73"/>
      <c r="F23" s="179"/>
      <c r="G23" s="179"/>
      <c r="H23" s="187"/>
    </row>
    <row r="24" spans="2:10" s="7" customFormat="1" ht="33" customHeight="1" x14ac:dyDescent="0.15">
      <c r="B24" s="46"/>
      <c r="C24" s="265" t="s">
        <v>20</v>
      </c>
      <c r="D24" s="266"/>
      <c r="E24" s="128"/>
      <c r="F24" s="198"/>
      <c r="G24" s="198"/>
      <c r="H24" s="187"/>
    </row>
    <row r="25" spans="2:10" s="7" customFormat="1" ht="33" customHeight="1" thickBot="1" x14ac:dyDescent="0.2">
      <c r="B25" s="90"/>
      <c r="C25" s="267" t="s">
        <v>21</v>
      </c>
      <c r="D25" s="268"/>
      <c r="E25" s="81"/>
      <c r="F25" s="188"/>
      <c r="G25" s="188"/>
      <c r="H25" s="189"/>
    </row>
    <row r="26" spans="2:10" s="7" customFormat="1" ht="33" customHeight="1" thickTop="1" thickBot="1" x14ac:dyDescent="0.2">
      <c r="B26" s="263" t="s">
        <v>110</v>
      </c>
      <c r="C26" s="264"/>
      <c r="D26" s="264"/>
      <c r="E26" s="230"/>
      <c r="F26" s="181">
        <f>SUM(F23:F25)</f>
        <v>0</v>
      </c>
      <c r="G26" s="181">
        <f t="shared" ref="G26:H26" si="5">SUM(G23:G25)</f>
        <v>0</v>
      </c>
      <c r="H26" s="182">
        <f t="shared" si="5"/>
        <v>0</v>
      </c>
    </row>
    <row r="27" spans="2:10" s="7" customFormat="1" ht="18" customHeight="1" thickBot="1" x14ac:dyDescent="0.2">
      <c r="B27" s="13"/>
      <c r="C27" s="13"/>
      <c r="D27" s="13"/>
      <c r="H27" s="8" t="s">
        <v>0</v>
      </c>
    </row>
    <row r="28" spans="2:10" s="7" customFormat="1" ht="33" customHeight="1" x14ac:dyDescent="0.15">
      <c r="B28" s="204" t="s">
        <v>8</v>
      </c>
      <c r="C28" s="205"/>
      <c r="D28" s="205"/>
      <c r="E28" s="205"/>
      <c r="F28" s="91" t="s">
        <v>10</v>
      </c>
      <c r="G28" s="151" t="s">
        <v>138</v>
      </c>
      <c r="H28" s="78" t="s">
        <v>112</v>
      </c>
    </row>
    <row r="29" spans="2:10" s="7" customFormat="1" ht="33" customHeight="1" thickBot="1" x14ac:dyDescent="0.2">
      <c r="B29" s="252" t="s">
        <v>129</v>
      </c>
      <c r="C29" s="253"/>
      <c r="D29" s="253"/>
      <c r="E29" s="253"/>
      <c r="F29" s="199">
        <f>F19-F26</f>
        <v>0</v>
      </c>
      <c r="G29" s="199">
        <f t="shared" ref="G29:H29" si="6">G19-G26</f>
        <v>0</v>
      </c>
      <c r="H29" s="200">
        <f t="shared" si="6"/>
        <v>0</v>
      </c>
    </row>
    <row r="30" spans="2:10" ht="15" customHeight="1" x14ac:dyDescent="0.15">
      <c r="B30" s="150" t="s">
        <v>17</v>
      </c>
      <c r="C30" s="18"/>
      <c r="D30" s="18"/>
      <c r="E30" s="18"/>
      <c r="F30" s="18"/>
      <c r="G30" s="18"/>
      <c r="H30" s="148"/>
    </row>
    <row r="31" spans="2:10" ht="15" customHeight="1" x14ac:dyDescent="0.15">
      <c r="B31" s="150" t="s">
        <v>18</v>
      </c>
      <c r="C31" s="150"/>
      <c r="D31" s="150"/>
      <c r="E31" s="18"/>
      <c r="F31" s="18"/>
      <c r="G31" s="18"/>
      <c r="H31" s="149"/>
    </row>
    <row r="32" spans="2:10" ht="27.75" customHeight="1" x14ac:dyDescent="0.15">
      <c r="B32" s="254" t="s">
        <v>131</v>
      </c>
      <c r="C32" s="254"/>
      <c r="D32" s="254"/>
      <c r="E32" s="254"/>
      <c r="F32" s="254"/>
      <c r="G32" s="254"/>
      <c r="H32" s="254"/>
    </row>
    <row r="33" spans="1:8" ht="15" customHeight="1" x14ac:dyDescent="0.15">
      <c r="B33" s="150" t="s">
        <v>115</v>
      </c>
      <c r="C33" s="18"/>
      <c r="D33" s="18"/>
      <c r="E33" s="18"/>
      <c r="F33" s="18"/>
      <c r="G33" s="18"/>
      <c r="H33" s="149"/>
    </row>
    <row r="34" spans="1:8" ht="14.25" customHeight="1" x14ac:dyDescent="0.15">
      <c r="B34" s="10"/>
      <c r="C34" s="10"/>
      <c r="D34" s="10"/>
    </row>
    <row r="35" spans="1:8" ht="14.25" customHeight="1" x14ac:dyDescent="0.15">
      <c r="B35" s="10"/>
      <c r="C35" s="10"/>
      <c r="D35" s="10"/>
    </row>
    <row r="36" spans="1:8" ht="15" customHeight="1" x14ac:dyDescent="0.15"/>
    <row r="38" spans="1:8" ht="20.100000000000001" customHeight="1" x14ac:dyDescent="0.15"/>
    <row r="39" spans="1:8" ht="20.100000000000001" customHeight="1" x14ac:dyDescent="0.15"/>
    <row r="40" spans="1:8" ht="20.100000000000001" customHeight="1" x14ac:dyDescent="0.15"/>
    <row r="41" spans="1:8" s="11" customFormat="1" ht="20.100000000000001" customHeight="1" x14ac:dyDescent="0.15">
      <c r="A41" s="10"/>
      <c r="E41" s="10"/>
      <c r="F41" s="10"/>
      <c r="G41" s="10"/>
      <c r="H41" s="10"/>
    </row>
    <row r="42" spans="1:8" s="11" customFormat="1" ht="20.100000000000001" customHeight="1" x14ac:dyDescent="0.15">
      <c r="A42" s="10"/>
      <c r="E42" s="10"/>
      <c r="F42" s="10"/>
      <c r="G42" s="10"/>
      <c r="H42" s="10"/>
    </row>
    <row r="43" spans="1:8" s="11" customFormat="1" ht="20.100000000000001" customHeight="1" x14ac:dyDescent="0.15">
      <c r="A43" s="10"/>
      <c r="E43" s="10"/>
      <c r="F43" s="10"/>
      <c r="G43" s="10"/>
      <c r="H43" s="10"/>
    </row>
    <row r="44" spans="1:8" s="11" customFormat="1" ht="20.100000000000001" customHeight="1" x14ac:dyDescent="0.15">
      <c r="A44" s="10"/>
      <c r="E44" s="10"/>
      <c r="F44" s="10"/>
      <c r="G44" s="10"/>
      <c r="H44" s="10"/>
    </row>
    <row r="45" spans="1:8" s="11" customFormat="1" ht="20.100000000000001" customHeight="1" x14ac:dyDescent="0.15">
      <c r="A45" s="10"/>
      <c r="E45" s="10"/>
      <c r="F45" s="10"/>
      <c r="G45" s="10"/>
      <c r="H45" s="10"/>
    </row>
    <row r="46" spans="1:8" s="11" customFormat="1" ht="20.100000000000001" customHeight="1" x14ac:dyDescent="0.15">
      <c r="A46" s="10"/>
      <c r="E46" s="10"/>
      <c r="F46" s="10"/>
      <c r="G46" s="10"/>
      <c r="H46" s="10"/>
    </row>
    <row r="47" spans="1:8" s="11" customFormat="1" ht="20.100000000000001" customHeight="1" x14ac:dyDescent="0.15">
      <c r="A47" s="10"/>
      <c r="E47" s="10"/>
      <c r="F47" s="10"/>
      <c r="G47" s="10"/>
      <c r="H47" s="10"/>
    </row>
    <row r="48" spans="1:8" s="11" customFormat="1" ht="20.100000000000001" customHeight="1" x14ac:dyDescent="0.15">
      <c r="A48" s="10"/>
      <c r="E48" s="10"/>
      <c r="F48" s="10"/>
      <c r="G48" s="10"/>
      <c r="H48" s="10"/>
    </row>
  </sheetData>
  <mergeCells count="14">
    <mergeCell ref="B32:H32"/>
    <mergeCell ref="B21:D21"/>
    <mergeCell ref="B2:H2"/>
    <mergeCell ref="B5:D5"/>
    <mergeCell ref="B17:E17"/>
    <mergeCell ref="B18:E18"/>
    <mergeCell ref="B19:E19"/>
    <mergeCell ref="F3:H3"/>
    <mergeCell ref="C23:D23"/>
    <mergeCell ref="C24:D24"/>
    <mergeCell ref="C25:D25"/>
    <mergeCell ref="B26:E26"/>
    <mergeCell ref="B28:E28"/>
    <mergeCell ref="B29:E29"/>
  </mergeCells>
  <phoneticPr fontId="3"/>
  <printOptions horizontalCentered="1"/>
  <pageMargins left="0.39370078740157483" right="0.39370078740157483" top="0.39370078740157483" bottom="0.19685039370078741" header="0.31496062992125984" footer="0.31496062992125984"/>
  <pageSetup paperSize="8"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様式7-1　事業計画書</vt:lpstr>
      <vt:lpstr>様式7-2　指定事業実施計画書</vt:lpstr>
      <vt:lpstr>様式7-3 備品購入計画書</vt:lpstr>
      <vt:lpstr>様式8　自主事業実施計画書</vt:lpstr>
      <vt:lpstr>様式9　情報発信等事業計画書</vt:lpstr>
      <vt:lpstr>様式10　指定管理業務収支計画書</vt:lpstr>
      <vt:lpstr>様式11　自主事業収支計画書</vt:lpstr>
      <vt:lpstr>'様式10　指定管理業務収支計画書'!Print_Area</vt:lpstr>
      <vt:lpstr>'様式11　自主事業収支計画書'!Print_Area</vt:lpstr>
      <vt:lpstr>'様式7-1　事業計画書'!Print_Area</vt:lpstr>
      <vt:lpstr>'様式7-2　指定事業実施計画書'!Print_Area</vt:lpstr>
      <vt:lpstr>'様式7-3 備品購入計画書'!Print_Area</vt:lpstr>
      <vt:lpstr>'様式8　自主事業実施計画書'!Print_Area</vt:lpstr>
      <vt:lpstr>'様式9　情報発信等事業計画書'!Print_Area</vt:lpstr>
      <vt:lpstr>'様式10　指定管理業務収支計画書'!Print_Titles</vt:lpstr>
      <vt:lpstr>'様式11　自主事業収支計画書'!Print_Titles</vt:lpstr>
      <vt:lpstr>'様式7-1　事業計画書'!Print_Titles</vt:lpstr>
      <vt:lpstr>'様式7-2　指定事業実施計画書'!Print_Titles</vt:lpstr>
      <vt:lpstr>'様式7-3 備品購入計画書'!Print_Titles</vt:lpstr>
      <vt:lpstr>'様式8　自主事業実施計画書'!Print_Titles</vt:lpstr>
      <vt:lpstr>'様式9　情報発信等事業計画書'!Print_Titles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満里子</dc:creator>
  <cp:lastModifiedBy>山口　満里子</cp:lastModifiedBy>
  <cp:lastPrinted>2023-12-21T08:49:29Z</cp:lastPrinted>
  <dcterms:created xsi:type="dcterms:W3CDTF">2023-12-05T00:05:39Z</dcterms:created>
  <dcterms:modified xsi:type="dcterms:W3CDTF">2023-12-21T08:52:37Z</dcterms:modified>
</cp:coreProperties>
</file>