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5年度\10総務部\10125総合防災班共有\03防災\0318避難確保計画\"/>
    </mc:Choice>
  </mc:AlternateContent>
  <bookViews>
    <workbookView xWindow="480" yWindow="45" windowWidth="10755" windowHeight="7590"/>
  </bookViews>
  <sheets>
    <sheet name="指定緊急避難場所" sheetId="1" r:id="rId1"/>
  </sheets>
  <definedNames>
    <definedName name="_xlnm._FilterDatabase" localSheetId="0" hidden="1">指定緊急避難場所!$A$4:$P$85</definedName>
    <definedName name="_xlnm.Print_Area" localSheetId="0">指定緊急避難場所!$A$1:$R$85</definedName>
    <definedName name="_xlnm.Print_Titles" localSheetId="0">指定緊急避難場所!$1:$5</definedName>
  </definedNames>
  <calcPr calcId="162913"/>
</workbook>
</file>

<file path=xl/calcChain.xml><?xml version="1.0" encoding="utf-8"?>
<calcChain xmlns="http://schemas.openxmlformats.org/spreadsheetml/2006/main">
  <c r="P85" i="1" l="1"/>
  <c r="O85" i="1"/>
  <c r="N85" i="1"/>
</calcChain>
</file>

<file path=xl/sharedStrings.xml><?xml version="1.0" encoding="utf-8"?>
<sst xmlns="http://schemas.openxmlformats.org/spreadsheetml/2006/main" count="338" uniqueCount="215">
  <si>
    <t>№</t>
  </si>
  <si>
    <t>所在地</t>
  </si>
  <si>
    <t>杉沢新所字八斗場33</t>
  </si>
  <si>
    <t>字万石26</t>
  </si>
  <si>
    <t>岩崎字寝連沢9-4</t>
  </si>
  <si>
    <t>山田字土生原52</t>
  </si>
  <si>
    <t>山田字下館10</t>
  </si>
  <si>
    <t>関口字堀量68</t>
  </si>
  <si>
    <t>南台6-1</t>
  </si>
  <si>
    <t>相川字須川119-7</t>
  </si>
  <si>
    <t>高松字上地6-2</t>
  </si>
  <si>
    <t>横堀字板橋5</t>
  </si>
  <si>
    <t>横堀字小田中5-2</t>
  </si>
  <si>
    <t>秋ノ宮字中島365</t>
  </si>
  <si>
    <t>秋ノ宮字中山222</t>
  </si>
  <si>
    <t>小野字油屋敷15</t>
  </si>
  <si>
    <t>名称</t>
  </si>
  <si>
    <t>石名塚街区公園</t>
  </si>
  <si>
    <t>千石町二丁目4</t>
  </si>
  <si>
    <t>西松沢街区公園</t>
  </si>
  <si>
    <t>千石町三丁目5</t>
  </si>
  <si>
    <t>松沢街区公園</t>
  </si>
  <si>
    <t>西愛宕町１</t>
  </si>
  <si>
    <t>平清水街区公園</t>
  </si>
  <si>
    <t>表町四丁目7</t>
  </si>
  <si>
    <t>西田町街区公園</t>
  </si>
  <si>
    <t>田町二丁目3</t>
  </si>
  <si>
    <t>古館街区公園</t>
  </si>
  <si>
    <t>古館町地内</t>
  </si>
  <si>
    <t>関口街区公園</t>
  </si>
  <si>
    <t>清水町街区公園</t>
  </si>
  <si>
    <t>清水町四丁目地内</t>
  </si>
  <si>
    <t>中川原南街区公園</t>
  </si>
  <si>
    <t>清水町五丁目地内</t>
  </si>
  <si>
    <t>岩崎街区公園</t>
  </si>
  <si>
    <t>岩崎字岩崎地内</t>
  </si>
  <si>
    <t>新所街区公園</t>
  </si>
  <si>
    <t>杉沢新所字八幡山地内</t>
  </si>
  <si>
    <t>西新町街区公園</t>
  </si>
  <si>
    <t>清水町一丁目地内</t>
  </si>
  <si>
    <t>成沢街区公園</t>
  </si>
  <si>
    <t>成沢字堤端地内</t>
  </si>
  <si>
    <t>杉沢街区公園</t>
  </si>
  <si>
    <t>杉沢字野々沢地内</t>
  </si>
  <si>
    <t>寺沢街区公園</t>
  </si>
  <si>
    <t>若葉町地内</t>
  </si>
  <si>
    <t>元清水東街区公園</t>
  </si>
  <si>
    <t>元清水一丁目地内</t>
  </si>
  <si>
    <t>元清水西街区公園</t>
  </si>
  <si>
    <t>元清水二丁目地内</t>
  </si>
  <si>
    <t>ヘルシーパーク</t>
  </si>
  <si>
    <t>字沖鶴110</t>
  </si>
  <si>
    <t>千石町2-355-2</t>
  </si>
  <si>
    <t>小野字橋本90</t>
  </si>
  <si>
    <t>小町の郷公園</t>
  </si>
  <si>
    <t>小安峡見晴し広場</t>
  </si>
  <si>
    <t>皆瀬字小湯ノ上79-3</t>
  </si>
  <si>
    <t>対象とする異常な現象の種類</t>
    <rPh sb="0" eb="2">
      <t>タイショウ</t>
    </rPh>
    <rPh sb="5" eb="7">
      <t>イジョウ</t>
    </rPh>
    <rPh sb="8" eb="10">
      <t>ゲンショウ</t>
    </rPh>
    <rPh sb="11" eb="13">
      <t>シュルイ</t>
    </rPh>
    <phoneticPr fontId="2"/>
  </si>
  <si>
    <t>洪水</t>
    <rPh sb="0" eb="2">
      <t>コウズイ</t>
    </rPh>
    <phoneticPr fontId="2"/>
  </si>
  <si>
    <t>崖崩れ、土石流及び地滑り</t>
    <rPh sb="0" eb="1">
      <t>ガケ</t>
    </rPh>
    <rPh sb="1" eb="2">
      <t>クズ</t>
    </rPh>
    <rPh sb="4" eb="7">
      <t>ドセキリュウ</t>
    </rPh>
    <rPh sb="7" eb="8">
      <t>オヨ</t>
    </rPh>
    <rPh sb="9" eb="11">
      <t>ジスベ</t>
    </rPh>
    <phoneticPr fontId="2"/>
  </si>
  <si>
    <t>高潮</t>
    <rPh sb="0" eb="2">
      <t>タカシオ</t>
    </rPh>
    <phoneticPr fontId="2"/>
  </si>
  <si>
    <t>地震</t>
    <rPh sb="0" eb="2">
      <t>ジシン</t>
    </rPh>
    <phoneticPr fontId="2"/>
  </si>
  <si>
    <t>津波</t>
    <rPh sb="0" eb="2">
      <t>ツナミ</t>
    </rPh>
    <phoneticPr fontId="2"/>
  </si>
  <si>
    <t>大規模な火事</t>
    <rPh sb="0" eb="3">
      <t>ダイキボ</t>
    </rPh>
    <rPh sb="4" eb="6">
      <t>カジ</t>
    </rPh>
    <phoneticPr fontId="2"/>
  </si>
  <si>
    <t>内水氾濫</t>
    <rPh sb="0" eb="2">
      <t>ナイスイ</t>
    </rPh>
    <rPh sb="2" eb="4">
      <t>ハンラン</t>
    </rPh>
    <phoneticPr fontId="2"/>
  </si>
  <si>
    <t>火山現象</t>
    <rPh sb="0" eb="2">
      <t>カザン</t>
    </rPh>
    <rPh sb="2" eb="4">
      <t>ゲンショウ</t>
    </rPh>
    <phoneticPr fontId="2"/>
  </si>
  <si>
    <t>指定避難所との重複</t>
    <rPh sb="0" eb="2">
      <t>シテイ</t>
    </rPh>
    <rPh sb="2" eb="5">
      <t>ヒナンジョ</t>
    </rPh>
    <rPh sb="7" eb="9">
      <t>ジュウフク</t>
    </rPh>
    <phoneticPr fontId="2"/>
  </si>
  <si>
    <t>管理担当・連絡先</t>
    <rPh sb="2" eb="4">
      <t>タントウ</t>
    </rPh>
    <rPh sb="5" eb="8">
      <t>レンラクサキ</t>
    </rPh>
    <phoneticPr fontId="2"/>
  </si>
  <si>
    <t>0183-79-5200</t>
    <phoneticPr fontId="2"/>
  </si>
  <si>
    <t>0183-72-5125</t>
    <phoneticPr fontId="2"/>
  </si>
  <si>
    <t>0183-73-5145</t>
    <phoneticPr fontId="2"/>
  </si>
  <si>
    <t>0183-73-2904</t>
    <phoneticPr fontId="2"/>
  </si>
  <si>
    <t>0183-72-5127</t>
    <phoneticPr fontId="2"/>
  </si>
  <si>
    <t>0183-73-2718</t>
    <phoneticPr fontId="2"/>
  </si>
  <si>
    <t>0183-73-3016</t>
    <phoneticPr fontId="2"/>
  </si>
  <si>
    <t>0183-73-3017</t>
    <phoneticPr fontId="2"/>
  </si>
  <si>
    <t>0183-79-3370</t>
    <phoneticPr fontId="2"/>
  </si>
  <si>
    <t>0183-42-2160</t>
    <phoneticPr fontId="2"/>
  </si>
  <si>
    <t>0183-42-5816</t>
    <phoneticPr fontId="2"/>
  </si>
  <si>
    <t>0183-42-2501</t>
    <phoneticPr fontId="2"/>
  </si>
  <si>
    <t>0183-52-5515</t>
    <phoneticPr fontId="2"/>
  </si>
  <si>
    <t>0183-52-2375</t>
    <phoneticPr fontId="2"/>
  </si>
  <si>
    <t>0183-55-2277</t>
    <phoneticPr fontId="2"/>
  </si>
  <si>
    <t>0183-52-2590</t>
    <phoneticPr fontId="2"/>
  </si>
  <si>
    <t>0183-58-4080</t>
    <phoneticPr fontId="2"/>
  </si>
  <si>
    <t>0183-46-2033</t>
    <phoneticPr fontId="2"/>
  </si>
  <si>
    <t>0183-73-2156</t>
    <phoneticPr fontId="2"/>
  </si>
  <si>
    <t>0183-73-2163</t>
    <phoneticPr fontId="2"/>
  </si>
  <si>
    <t>0183-46-2111</t>
    <phoneticPr fontId="2"/>
  </si>
  <si>
    <t>面積</t>
    <rPh sb="0" eb="2">
      <t>メンセキ</t>
    </rPh>
    <phoneticPr fontId="2"/>
  </si>
  <si>
    <t>想定収容人数　　　　(一人当たり2㎡)</t>
    <rPh sb="0" eb="2">
      <t>ソウテイ</t>
    </rPh>
    <rPh sb="2" eb="4">
      <t>シュウヨウ</t>
    </rPh>
    <rPh sb="4" eb="6">
      <t>ニンズウ</t>
    </rPh>
    <rPh sb="11" eb="13">
      <t>ヒトリ</t>
    </rPh>
    <rPh sb="13" eb="14">
      <t>ア</t>
    </rPh>
    <phoneticPr fontId="2"/>
  </si>
  <si>
    <t>指　定　緊　急　避　難　場　所</t>
    <rPh sb="4" eb="5">
      <t>ミシト</t>
    </rPh>
    <rPh sb="6" eb="7">
      <t>キュウ</t>
    </rPh>
    <rPh sb="8" eb="9">
      <t>ヒ</t>
    </rPh>
    <rPh sb="10" eb="11">
      <t>ナン</t>
    </rPh>
    <rPh sb="12" eb="13">
      <t>バ</t>
    </rPh>
    <rPh sb="14" eb="15">
      <t>ショ</t>
    </rPh>
    <phoneticPr fontId="2"/>
  </si>
  <si>
    <t>現在</t>
    <rPh sb="0" eb="2">
      <t>ゲンザイ</t>
    </rPh>
    <phoneticPr fontId="2"/>
  </si>
  <si>
    <t>秋田県湯沢市</t>
    <rPh sb="0" eb="2">
      <t>アキタ</t>
    </rPh>
    <rPh sb="2" eb="3">
      <t>ケン</t>
    </rPh>
    <rPh sb="3" eb="6">
      <t>ユザワシ</t>
    </rPh>
    <phoneticPr fontId="2"/>
  </si>
  <si>
    <t>秋田県立湯沢翔北高等学校（体育館）</t>
  </si>
  <si>
    <t>秋田県立湯沢翔北高等学校（グラウンド）</t>
  </si>
  <si>
    <t>湯沢西小学校（体育館）</t>
  </si>
  <si>
    <t>湯沢西小学校（グラウンド）</t>
  </si>
  <si>
    <t>湯沢南中学校（体育館）</t>
  </si>
  <si>
    <t>湯沢南中学校（グラウンド）</t>
  </si>
  <si>
    <t>旧湯沢テニスコート</t>
  </si>
  <si>
    <t>湯沢東小学校（体育館）</t>
  </si>
  <si>
    <t>湯沢東小学校（グラウンド）</t>
  </si>
  <si>
    <t>湯沢北中学校（体育館）</t>
  </si>
  <si>
    <t>湯沢北中学校（グラウンド）</t>
  </si>
  <si>
    <t>幡野地区センター</t>
  </si>
  <si>
    <t>山田小学校（体育館）</t>
  </si>
  <si>
    <t>山田小学校（グラウンド）</t>
  </si>
  <si>
    <t>山田中学校（体育館）</t>
  </si>
  <si>
    <t>山田中学校（グラウンド）</t>
  </si>
  <si>
    <t>高松地区センター（体育館）</t>
  </si>
  <si>
    <t>高松地区センター（グラウンド）</t>
  </si>
  <si>
    <t>稲川中学校（体育館）</t>
  </si>
  <si>
    <t>稲川中学校（グラウンド）</t>
  </si>
  <si>
    <t>稲川農村環境改善センター</t>
  </si>
  <si>
    <t>稲川体育館駐車場</t>
  </si>
  <si>
    <t>雄勝小学校（体育館）</t>
  </si>
  <si>
    <t>雄勝小学校（グラウンド）</t>
  </si>
  <si>
    <t>雄勝中学校（体育館）</t>
  </si>
  <si>
    <t>雄勝中学校（グラウンド）</t>
  </si>
  <si>
    <t>雄心館</t>
  </si>
  <si>
    <t>横堀交流センター（体育館）</t>
  </si>
  <si>
    <t>旧院内小学校（体育館）</t>
  </si>
  <si>
    <t>旧院内小学校（グラウンド）</t>
  </si>
  <si>
    <t>雄勝スポーツセンター(体育館)</t>
  </si>
  <si>
    <t>雄勝スポーツセンター(グラウンド)</t>
  </si>
  <si>
    <t>旧中山小学校（体育館）</t>
  </si>
  <si>
    <t>小野地区センター（体育館）</t>
  </si>
  <si>
    <t>小野地区センター（グラウンド）</t>
  </si>
  <si>
    <t>皆瀬小学校（体育館）</t>
  </si>
  <si>
    <t>皆瀬小学校（グラウンド）</t>
  </si>
  <si>
    <t>皆瀬中学校（体育館）</t>
  </si>
  <si>
    <t>市営皆瀬野球場</t>
  </si>
  <si>
    <t>皆瀬休養施設駐車場</t>
  </si>
  <si>
    <t>総合体育館</t>
  </si>
  <si>
    <t>稲川体育館</t>
  </si>
  <si>
    <t>関口字関口地内</t>
  </si>
  <si>
    <t>稲庭町字琵琶倉24</t>
  </si>
  <si>
    <t>三梨町字清水小屋244</t>
  </si>
  <si>
    <t>三梨町字間明田140</t>
  </si>
  <si>
    <t>川連町字上平城120</t>
  </si>
  <si>
    <t>川連町字道下86</t>
  </si>
  <si>
    <t>駒形町字三又前田面47-4</t>
  </si>
  <si>
    <t>下院内字笈形町73-1</t>
  </si>
  <si>
    <t>皆瀬字下菅生27</t>
  </si>
  <si>
    <t>皆瀬字下菅生24-1</t>
  </si>
  <si>
    <t>皆瀬字上小保内3</t>
  </si>
  <si>
    <t>皆瀬字坂ノ上3-2</t>
  </si>
  <si>
    <t>字沖鶴140</t>
  </si>
  <si>
    <t>字沖鶴69-5</t>
  </si>
  <si>
    <t>旧稲庭小学校（体育館）</t>
    <phoneticPr fontId="2"/>
  </si>
  <si>
    <t>旧稲庭小学校（グラウンド）</t>
    <phoneticPr fontId="2"/>
  </si>
  <si>
    <t>旧三梨小学校（体育館）</t>
    <phoneticPr fontId="2"/>
  </si>
  <si>
    <t>旧三梨小学校（グラウンド）</t>
    <phoneticPr fontId="2"/>
  </si>
  <si>
    <t>稲川小学校（体育館）</t>
    <rPh sb="0" eb="2">
      <t>イナカワ</t>
    </rPh>
    <phoneticPr fontId="2"/>
  </si>
  <si>
    <t>稲川小学校（グラウンド）</t>
    <rPh sb="0" eb="2">
      <t>イナカワ</t>
    </rPh>
    <phoneticPr fontId="2"/>
  </si>
  <si>
    <t>旧駒形小学校（体育館）</t>
    <phoneticPr fontId="2"/>
  </si>
  <si>
    <t>旧駒形小学校（グラウンド）</t>
    <phoneticPr fontId="2"/>
  </si>
  <si>
    <t>南部文化交流センター</t>
    <rPh sb="0" eb="2">
      <t>ナンブ</t>
    </rPh>
    <rPh sb="2" eb="4">
      <t>ブンカ</t>
    </rPh>
    <rPh sb="4" eb="6">
      <t>コウリュウ</t>
    </rPh>
    <phoneticPr fontId="2"/>
  </si>
  <si>
    <t>湯ノ原二丁目1-1</t>
  </si>
  <si>
    <t>金谷字樋口123</t>
  </si>
  <si>
    <t>千石町二丁目4-8</t>
  </si>
  <si>
    <t>湯沢翔北高等学校</t>
    <phoneticPr fontId="2"/>
  </si>
  <si>
    <t>湯沢西小学校</t>
    <phoneticPr fontId="2"/>
  </si>
  <si>
    <t>0183-72-5150</t>
    <phoneticPr fontId="2"/>
  </si>
  <si>
    <t>湯沢市（都市計画課）</t>
  </si>
  <si>
    <t>湯沢市（都市計画課）</t>
    <phoneticPr fontId="2"/>
  </si>
  <si>
    <t>0183-55-8286</t>
    <phoneticPr fontId="2"/>
  </si>
  <si>
    <t>湯沢市（生涯学習課）</t>
    <phoneticPr fontId="4"/>
  </si>
  <si>
    <t>湯沢南中学校</t>
  </si>
  <si>
    <t>湯沢市（財政課）</t>
    <phoneticPr fontId="2"/>
  </si>
  <si>
    <t>ふるさとふれあいセンター</t>
    <phoneticPr fontId="2"/>
  </si>
  <si>
    <t>湯沢東小学校</t>
    <phoneticPr fontId="2"/>
  </si>
  <si>
    <t>湯沢北中学校</t>
    <phoneticPr fontId="2"/>
  </si>
  <si>
    <t>幡野地区センター</t>
    <phoneticPr fontId="2"/>
  </si>
  <si>
    <t>山田小学校</t>
    <phoneticPr fontId="2"/>
  </si>
  <si>
    <t>山田中学校</t>
    <phoneticPr fontId="2"/>
  </si>
  <si>
    <t>湯沢市（財政課）</t>
    <phoneticPr fontId="4"/>
  </si>
  <si>
    <t>0183-55-8276</t>
    <phoneticPr fontId="2"/>
  </si>
  <si>
    <t>高松地区センター</t>
    <phoneticPr fontId="2"/>
  </si>
  <si>
    <t>稲川中学校</t>
    <phoneticPr fontId="2"/>
  </si>
  <si>
    <t>稲川生涯学習センター</t>
    <phoneticPr fontId="2"/>
  </si>
  <si>
    <t>稲川小学校</t>
    <rPh sb="0" eb="2">
      <t>イナカワ</t>
    </rPh>
    <phoneticPr fontId="2"/>
  </si>
  <si>
    <t>稲川小学校</t>
    <phoneticPr fontId="2"/>
  </si>
  <si>
    <t>雄勝小学校</t>
    <phoneticPr fontId="2"/>
  </si>
  <si>
    <t>雄勝中学校</t>
    <phoneticPr fontId="2"/>
  </si>
  <si>
    <t>湯沢市（まちづくり協働課）</t>
    <rPh sb="9" eb="11">
      <t>キョウドウ</t>
    </rPh>
    <rPh sb="11" eb="12">
      <t>カ</t>
    </rPh>
    <phoneticPr fontId="4"/>
  </si>
  <si>
    <t>0183-55-8249</t>
    <phoneticPr fontId="2"/>
  </si>
  <si>
    <t>湯沢市（観光・ジオパーク推進課）</t>
    <phoneticPr fontId="2"/>
  </si>
  <si>
    <t>0183-55-8180</t>
    <phoneticPr fontId="2"/>
  </si>
  <si>
    <t>小野地区センター</t>
    <phoneticPr fontId="2"/>
  </si>
  <si>
    <t>皆瀬小学校</t>
    <phoneticPr fontId="2"/>
  </si>
  <si>
    <t>皆瀬中学校</t>
    <phoneticPr fontId="2"/>
  </si>
  <si>
    <t>0183-46-2003</t>
    <phoneticPr fontId="2"/>
  </si>
  <si>
    <t>湯沢市（皆瀬総合支所）</t>
    <phoneticPr fontId="2"/>
  </si>
  <si>
    <t>皆瀬生涯学習センター</t>
    <phoneticPr fontId="2"/>
  </si>
  <si>
    <t>南部文化交流センター</t>
    <phoneticPr fontId="2"/>
  </si>
  <si>
    <t>0183-73-5396</t>
    <phoneticPr fontId="2"/>
  </si>
  <si>
    <t>総合体育館</t>
    <phoneticPr fontId="2"/>
  </si>
  <si>
    <t>0183-72-6500</t>
    <phoneticPr fontId="2"/>
  </si>
  <si>
    <t>0183-73-9690</t>
    <phoneticPr fontId="2"/>
  </si>
  <si>
    <t>0183-42-5816</t>
    <phoneticPr fontId="2"/>
  </si>
  <si>
    <t>雄勝スポーツセンター</t>
    <phoneticPr fontId="2"/>
  </si>
  <si>
    <t>旧三関小学校（体育館）</t>
    <rPh sb="0" eb="1">
      <t>キュウ</t>
    </rPh>
    <phoneticPr fontId="4"/>
  </si>
  <si>
    <t>旧三関小学校（グラウンド）</t>
    <rPh sb="0" eb="1">
      <t>キュウ</t>
    </rPh>
    <phoneticPr fontId="4"/>
  </si>
  <si>
    <t>旧須川小学校（体育館）</t>
    <phoneticPr fontId="4"/>
  </si>
  <si>
    <t>旧須川小学校（グラウンド）</t>
    <phoneticPr fontId="4"/>
  </si>
  <si>
    <t>文化交流センター</t>
    <rPh sb="0" eb="2">
      <t>ブンカ</t>
    </rPh>
    <phoneticPr fontId="4"/>
  </si>
  <si>
    <t>緯度</t>
    <rPh sb="0" eb="2">
      <t>イド</t>
    </rPh>
    <phoneticPr fontId="2"/>
  </si>
  <si>
    <t>経度</t>
    <rPh sb="0" eb="2">
      <t>ケイド</t>
    </rPh>
    <phoneticPr fontId="2"/>
  </si>
  <si>
    <t>皆瀬体育館</t>
    <rPh sb="0" eb="2">
      <t>ミナセ</t>
    </rPh>
    <rPh sb="2" eb="5">
      <t>タイイクカン</t>
    </rPh>
    <phoneticPr fontId="2"/>
  </si>
  <si>
    <t>皆瀬字沢梨台107-1</t>
    <phoneticPr fontId="2"/>
  </si>
  <si>
    <t xml:space="preserve">, </t>
    <phoneticPr fontId="2"/>
  </si>
  <si>
    <t>皆瀬庁舎駐車場</t>
    <rPh sb="2" eb="4">
      <t>チョウシャ</t>
    </rPh>
    <rPh sb="4" eb="7">
      <t>チュウシャジョウ</t>
    </rPh>
    <phoneticPr fontId="2"/>
  </si>
  <si>
    <t>皆瀬字沢梨台51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</si>
</sst>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8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58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zoomScale="115" zoomScaleNormal="115" zoomScaleSheetLayoutView="100" workbookViewId="0">
      <selection sqref="A1:R1"/>
    </sheetView>
  </sheetViews>
  <sheetFormatPr defaultRowHeight="13.5" x14ac:dyDescent="0.15"/>
  <cols>
    <col min="1" max="1" width="4.5" style="4" customWidth="1"/>
    <col min="2" max="2" width="29.5" style="4" bestFit="1" customWidth="1"/>
    <col min="3" max="3" width="17.625" style="4" bestFit="1" customWidth="1"/>
    <col min="4" max="4" width="25" style="19" bestFit="1" customWidth="1"/>
    <col min="5" max="5" width="11.125" style="19" customWidth="1"/>
    <col min="6" max="6" width="4.625" style="20" customWidth="1"/>
    <col min="7" max="7" width="5.125" style="20" customWidth="1"/>
    <col min="8" max="13" width="4.625" style="20" customWidth="1"/>
    <col min="14" max="14" width="4.25" style="20" customWidth="1"/>
    <col min="15" max="16" width="6.625" style="21" customWidth="1"/>
    <col min="17" max="18" width="9" style="4"/>
    <col min="19" max="19" width="10.375" style="4" customWidth="1"/>
    <col min="20" max="16384" width="9" style="4"/>
  </cols>
  <sheetData>
    <row r="1" spans="1:18" ht="21" customHeight="1" x14ac:dyDescent="0.15">
      <c r="A1" s="26" t="s">
        <v>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6" customFormat="1" ht="11.25" x14ac:dyDescent="0.15">
      <c r="A2" s="5"/>
      <c r="D2" s="7"/>
      <c r="E2" s="7"/>
      <c r="F2" s="8"/>
      <c r="G2" s="8"/>
      <c r="N2" s="22">
        <v>45748</v>
      </c>
      <c r="O2" s="23"/>
      <c r="P2" s="23"/>
      <c r="Q2" s="23"/>
      <c r="R2" s="9" t="s">
        <v>92</v>
      </c>
    </row>
    <row r="3" spans="1:18" s="6" customFormat="1" ht="12" thickBot="1" x14ac:dyDescent="0.2">
      <c r="A3" s="5"/>
      <c r="D3" s="7"/>
      <c r="E3" s="7"/>
      <c r="F3" s="8"/>
      <c r="G3" s="8"/>
      <c r="N3" s="10"/>
      <c r="P3" s="11"/>
      <c r="Q3" s="11" t="s">
        <v>93</v>
      </c>
      <c r="R3" s="11"/>
    </row>
    <row r="4" spans="1:18" ht="14.25" customHeight="1" thickBot="1" x14ac:dyDescent="0.2">
      <c r="A4" s="24" t="s">
        <v>0</v>
      </c>
      <c r="B4" s="24" t="s">
        <v>16</v>
      </c>
      <c r="C4" s="24" t="s">
        <v>1</v>
      </c>
      <c r="D4" s="24" t="s">
        <v>67</v>
      </c>
      <c r="E4" s="24"/>
      <c r="F4" s="24" t="s">
        <v>57</v>
      </c>
      <c r="G4" s="24"/>
      <c r="H4" s="24"/>
      <c r="I4" s="24"/>
      <c r="J4" s="24"/>
      <c r="K4" s="24"/>
      <c r="L4" s="24"/>
      <c r="M4" s="24"/>
      <c r="N4" s="24" t="s">
        <v>66</v>
      </c>
      <c r="O4" s="25" t="s">
        <v>90</v>
      </c>
      <c r="P4" s="25" t="s">
        <v>89</v>
      </c>
      <c r="Q4" s="25" t="s">
        <v>208</v>
      </c>
      <c r="R4" s="25" t="s">
        <v>209</v>
      </c>
    </row>
    <row r="5" spans="1:18" ht="53.25" thickBot="1" x14ac:dyDescent="0.2">
      <c r="A5" s="24"/>
      <c r="B5" s="24"/>
      <c r="C5" s="24"/>
      <c r="D5" s="24"/>
      <c r="E5" s="24"/>
      <c r="F5" s="12" t="s">
        <v>58</v>
      </c>
      <c r="G5" s="12" t="s">
        <v>59</v>
      </c>
      <c r="H5" s="12" t="s">
        <v>60</v>
      </c>
      <c r="I5" s="12" t="s">
        <v>61</v>
      </c>
      <c r="J5" s="12" t="s">
        <v>62</v>
      </c>
      <c r="K5" s="12" t="s">
        <v>63</v>
      </c>
      <c r="L5" s="12" t="s">
        <v>64</v>
      </c>
      <c r="M5" s="12" t="s">
        <v>65</v>
      </c>
      <c r="N5" s="24"/>
      <c r="O5" s="25"/>
      <c r="P5" s="25"/>
      <c r="Q5" s="25"/>
      <c r="R5" s="25"/>
    </row>
    <row r="6" spans="1:18" ht="12.75" customHeight="1" thickBot="1" x14ac:dyDescent="0.2">
      <c r="A6" s="13">
        <v>1</v>
      </c>
      <c r="B6" s="14" t="s">
        <v>94</v>
      </c>
      <c r="C6" s="14" t="s">
        <v>159</v>
      </c>
      <c r="D6" s="15" t="s">
        <v>162</v>
      </c>
      <c r="E6" s="16" t="s">
        <v>68</v>
      </c>
      <c r="F6" s="14">
        <v>1</v>
      </c>
      <c r="G6" s="14">
        <v>1</v>
      </c>
      <c r="H6" s="14"/>
      <c r="I6" s="14">
        <v>1</v>
      </c>
      <c r="J6" s="14"/>
      <c r="K6" s="14">
        <v>1</v>
      </c>
      <c r="L6" s="17"/>
      <c r="M6" s="17"/>
      <c r="N6" s="14">
        <v>1</v>
      </c>
      <c r="O6" s="1">
        <v>634</v>
      </c>
      <c r="P6" s="2">
        <v>1269</v>
      </c>
      <c r="Q6" s="3">
        <v>39.168070284785998</v>
      </c>
      <c r="R6" s="3">
        <v>140.49710668986</v>
      </c>
    </row>
    <row r="7" spans="1:18" ht="12.75" customHeight="1" thickBot="1" x14ac:dyDescent="0.2">
      <c r="A7" s="13">
        <v>2</v>
      </c>
      <c r="B7" s="14" t="s">
        <v>95</v>
      </c>
      <c r="C7" s="14" t="s">
        <v>159</v>
      </c>
      <c r="D7" s="15" t="s">
        <v>162</v>
      </c>
      <c r="E7" s="16" t="s">
        <v>68</v>
      </c>
      <c r="F7" s="14">
        <v>1</v>
      </c>
      <c r="G7" s="14"/>
      <c r="H7" s="14"/>
      <c r="I7" s="14">
        <v>1</v>
      </c>
      <c r="J7" s="14"/>
      <c r="K7" s="14">
        <v>1</v>
      </c>
      <c r="L7" s="17"/>
      <c r="M7" s="17"/>
      <c r="N7" s="14"/>
      <c r="O7" s="1">
        <v>9732</v>
      </c>
      <c r="P7" s="2">
        <v>19463</v>
      </c>
      <c r="Q7" s="3">
        <v>39.168265758217998</v>
      </c>
      <c r="R7" s="3">
        <v>140.49841024343999</v>
      </c>
    </row>
    <row r="8" spans="1:18" ht="12.75" customHeight="1" thickBot="1" x14ac:dyDescent="0.2">
      <c r="A8" s="13">
        <v>3</v>
      </c>
      <c r="B8" s="14" t="s">
        <v>96</v>
      </c>
      <c r="C8" s="14" t="s">
        <v>3</v>
      </c>
      <c r="D8" s="15" t="s">
        <v>163</v>
      </c>
      <c r="E8" s="16" t="s">
        <v>164</v>
      </c>
      <c r="F8" s="14"/>
      <c r="G8" s="14">
        <v>1</v>
      </c>
      <c r="H8" s="14"/>
      <c r="I8" s="14">
        <v>1</v>
      </c>
      <c r="J8" s="14"/>
      <c r="K8" s="14">
        <v>1</v>
      </c>
      <c r="L8" s="17"/>
      <c r="M8" s="17"/>
      <c r="N8" s="14">
        <v>1</v>
      </c>
      <c r="O8" s="1">
        <v>462</v>
      </c>
      <c r="P8" s="2">
        <v>924</v>
      </c>
      <c r="Q8" s="3">
        <v>39.156293178349003</v>
      </c>
      <c r="R8" s="3">
        <v>140.48586403469</v>
      </c>
    </row>
    <row r="9" spans="1:18" ht="12.75" customHeight="1" thickBot="1" x14ac:dyDescent="0.2">
      <c r="A9" s="13">
        <v>4</v>
      </c>
      <c r="B9" s="14" t="s">
        <v>97</v>
      </c>
      <c r="C9" s="14" t="s">
        <v>3</v>
      </c>
      <c r="D9" s="15" t="s">
        <v>163</v>
      </c>
      <c r="E9" s="16" t="s">
        <v>164</v>
      </c>
      <c r="F9" s="14"/>
      <c r="G9" s="14">
        <v>1</v>
      </c>
      <c r="H9" s="14"/>
      <c r="I9" s="14">
        <v>1</v>
      </c>
      <c r="J9" s="14"/>
      <c r="K9" s="14">
        <v>1</v>
      </c>
      <c r="L9" s="17"/>
      <c r="M9" s="17"/>
      <c r="N9" s="14"/>
      <c r="O9" s="1">
        <v>7000</v>
      </c>
      <c r="P9" s="2">
        <v>14000</v>
      </c>
      <c r="Q9" s="3">
        <v>39.155074372375999</v>
      </c>
      <c r="R9" s="3">
        <v>140.48583721259999</v>
      </c>
    </row>
    <row r="10" spans="1:18" ht="12.75" customHeight="1" thickBot="1" x14ac:dyDescent="0.2">
      <c r="A10" s="13">
        <v>5</v>
      </c>
      <c r="B10" s="14" t="s">
        <v>17</v>
      </c>
      <c r="C10" s="14" t="s">
        <v>18</v>
      </c>
      <c r="D10" s="15" t="s">
        <v>166</v>
      </c>
      <c r="E10" s="16" t="s">
        <v>86</v>
      </c>
      <c r="F10" s="14"/>
      <c r="G10" s="14">
        <v>1</v>
      </c>
      <c r="H10" s="14"/>
      <c r="I10" s="14">
        <v>1</v>
      </c>
      <c r="J10" s="14"/>
      <c r="K10" s="14">
        <v>1</v>
      </c>
      <c r="L10" s="17"/>
      <c r="M10" s="17"/>
      <c r="N10" s="14"/>
      <c r="O10" s="1">
        <v>650</v>
      </c>
      <c r="P10" s="2">
        <v>1300</v>
      </c>
      <c r="Q10" s="3">
        <v>39.156556286559997</v>
      </c>
      <c r="R10" s="3">
        <v>140.48681155144999</v>
      </c>
    </row>
    <row r="11" spans="1:18" ht="12.75" customHeight="1" thickBot="1" x14ac:dyDescent="0.2">
      <c r="A11" s="13">
        <v>6</v>
      </c>
      <c r="B11" s="14" t="s">
        <v>19</v>
      </c>
      <c r="C11" s="14" t="s">
        <v>20</v>
      </c>
      <c r="D11" s="15" t="s">
        <v>166</v>
      </c>
      <c r="E11" s="16" t="s">
        <v>86</v>
      </c>
      <c r="F11" s="14">
        <v>1</v>
      </c>
      <c r="G11" s="14">
        <v>1</v>
      </c>
      <c r="H11" s="14"/>
      <c r="I11" s="14">
        <v>1</v>
      </c>
      <c r="J11" s="14"/>
      <c r="K11" s="14">
        <v>1</v>
      </c>
      <c r="L11" s="17"/>
      <c r="M11" s="17"/>
      <c r="N11" s="14"/>
      <c r="O11" s="1">
        <v>1100</v>
      </c>
      <c r="P11" s="2">
        <v>2200</v>
      </c>
      <c r="Q11" s="3">
        <v>39.151838193646</v>
      </c>
      <c r="R11" s="3">
        <v>140.48695976637001</v>
      </c>
    </row>
    <row r="12" spans="1:18" ht="12.75" customHeight="1" thickBot="1" x14ac:dyDescent="0.2">
      <c r="A12" s="13">
        <v>7</v>
      </c>
      <c r="B12" s="14" t="s">
        <v>21</v>
      </c>
      <c r="C12" s="14" t="s">
        <v>22</v>
      </c>
      <c r="D12" s="15" t="s">
        <v>166</v>
      </c>
      <c r="E12" s="16" t="s">
        <v>86</v>
      </c>
      <c r="F12" s="14">
        <v>1</v>
      </c>
      <c r="G12" s="14">
        <v>1</v>
      </c>
      <c r="H12" s="14"/>
      <c r="I12" s="14">
        <v>1</v>
      </c>
      <c r="J12" s="14"/>
      <c r="K12" s="14">
        <v>1</v>
      </c>
      <c r="L12" s="17"/>
      <c r="M12" s="17"/>
      <c r="N12" s="14"/>
      <c r="O12" s="1">
        <v>1300</v>
      </c>
      <c r="P12" s="2">
        <v>2600</v>
      </c>
      <c r="Q12" s="3">
        <v>39.149015092945</v>
      </c>
      <c r="R12" s="3">
        <v>140.48937071939</v>
      </c>
    </row>
    <row r="13" spans="1:18" ht="12.75" customHeight="1" thickBot="1" x14ac:dyDescent="0.2">
      <c r="A13" s="13">
        <v>8</v>
      </c>
      <c r="B13" s="14" t="s">
        <v>23</v>
      </c>
      <c r="C13" s="14" t="s">
        <v>24</v>
      </c>
      <c r="D13" s="15" t="s">
        <v>165</v>
      </c>
      <c r="E13" s="16" t="s">
        <v>86</v>
      </c>
      <c r="F13" s="14">
        <v>1</v>
      </c>
      <c r="G13" s="14">
        <v>1</v>
      </c>
      <c r="H13" s="14"/>
      <c r="I13" s="14">
        <v>1</v>
      </c>
      <c r="J13" s="14"/>
      <c r="K13" s="14">
        <v>1</v>
      </c>
      <c r="L13" s="17"/>
      <c r="M13" s="17"/>
      <c r="N13" s="14"/>
      <c r="O13" s="1">
        <v>500</v>
      </c>
      <c r="P13" s="2">
        <v>1000</v>
      </c>
      <c r="Q13" s="3">
        <v>39.168593322604004</v>
      </c>
      <c r="R13" s="3">
        <v>140.48842793644999</v>
      </c>
    </row>
    <row r="14" spans="1:18" ht="12.75" customHeight="1" thickBot="1" x14ac:dyDescent="0.2">
      <c r="A14" s="13">
        <v>9</v>
      </c>
      <c r="B14" s="14" t="s">
        <v>25</v>
      </c>
      <c r="C14" s="14" t="s">
        <v>26</v>
      </c>
      <c r="D14" s="15" t="s">
        <v>165</v>
      </c>
      <c r="E14" s="16" t="s">
        <v>86</v>
      </c>
      <c r="F14" s="14">
        <v>1</v>
      </c>
      <c r="G14" s="14">
        <v>1</v>
      </c>
      <c r="H14" s="14"/>
      <c r="I14" s="14">
        <v>1</v>
      </c>
      <c r="J14" s="14"/>
      <c r="K14" s="14">
        <v>1</v>
      </c>
      <c r="L14" s="17"/>
      <c r="M14" s="17"/>
      <c r="N14" s="14"/>
      <c r="O14" s="1">
        <v>900</v>
      </c>
      <c r="P14" s="2">
        <v>1800</v>
      </c>
      <c r="Q14" s="3">
        <v>39.158681977733998</v>
      </c>
      <c r="R14" s="3">
        <v>140.49024839251001</v>
      </c>
    </row>
    <row r="15" spans="1:18" ht="12.75" customHeight="1" thickBot="1" x14ac:dyDescent="0.2">
      <c r="A15" s="13">
        <v>10</v>
      </c>
      <c r="B15" s="14" t="s">
        <v>27</v>
      </c>
      <c r="C15" s="14" t="s">
        <v>28</v>
      </c>
      <c r="D15" s="15" t="s">
        <v>165</v>
      </c>
      <c r="E15" s="16" t="s">
        <v>86</v>
      </c>
      <c r="F15" s="14">
        <v>1</v>
      </c>
      <c r="G15" s="14">
        <v>1</v>
      </c>
      <c r="H15" s="14"/>
      <c r="I15" s="14">
        <v>1</v>
      </c>
      <c r="J15" s="14"/>
      <c r="K15" s="14">
        <v>1</v>
      </c>
      <c r="L15" s="17"/>
      <c r="M15" s="17"/>
      <c r="N15" s="14"/>
      <c r="O15" s="1">
        <v>1200</v>
      </c>
      <c r="P15" s="2">
        <v>2400</v>
      </c>
      <c r="Q15" s="3">
        <v>39.171630819908003</v>
      </c>
      <c r="R15" s="3">
        <v>140.48952128247001</v>
      </c>
    </row>
    <row r="16" spans="1:18" ht="12.75" customHeight="1" thickBot="1" x14ac:dyDescent="0.2">
      <c r="A16" s="13">
        <v>11</v>
      </c>
      <c r="B16" s="14" t="s">
        <v>30</v>
      </c>
      <c r="C16" s="14" t="s">
        <v>31</v>
      </c>
      <c r="D16" s="15" t="s">
        <v>165</v>
      </c>
      <c r="E16" s="16" t="s">
        <v>86</v>
      </c>
      <c r="F16" s="14"/>
      <c r="G16" s="14">
        <v>1</v>
      </c>
      <c r="H16" s="14"/>
      <c r="I16" s="14">
        <v>1</v>
      </c>
      <c r="J16" s="14"/>
      <c r="K16" s="14">
        <v>1</v>
      </c>
      <c r="L16" s="17"/>
      <c r="M16" s="17"/>
      <c r="N16" s="14"/>
      <c r="O16" s="1">
        <v>500</v>
      </c>
      <c r="P16" s="2">
        <v>1000</v>
      </c>
      <c r="Q16" s="3">
        <v>39.165482798477001</v>
      </c>
      <c r="R16" s="3">
        <v>140.48294411484</v>
      </c>
    </row>
    <row r="17" spans="1:18" ht="12.75" customHeight="1" thickBot="1" x14ac:dyDescent="0.2">
      <c r="A17" s="13">
        <v>12</v>
      </c>
      <c r="B17" s="14" t="s">
        <v>32</v>
      </c>
      <c r="C17" s="14" t="s">
        <v>33</v>
      </c>
      <c r="D17" s="15" t="s">
        <v>165</v>
      </c>
      <c r="E17" s="16" t="s">
        <v>86</v>
      </c>
      <c r="F17" s="14"/>
      <c r="G17" s="14">
        <v>1</v>
      </c>
      <c r="H17" s="14"/>
      <c r="I17" s="14">
        <v>1</v>
      </c>
      <c r="J17" s="14"/>
      <c r="K17" s="14">
        <v>1</v>
      </c>
      <c r="L17" s="17"/>
      <c r="M17" s="17"/>
      <c r="N17" s="14"/>
      <c r="O17" s="1">
        <v>600</v>
      </c>
      <c r="P17" s="2">
        <v>1200</v>
      </c>
      <c r="Q17" s="3">
        <v>39.164960886079001</v>
      </c>
      <c r="R17" s="3">
        <v>140.47752026974001</v>
      </c>
    </row>
    <row r="18" spans="1:18" ht="12.75" customHeight="1" thickBot="1" x14ac:dyDescent="0.2">
      <c r="A18" s="13">
        <v>13</v>
      </c>
      <c r="B18" s="14" t="s">
        <v>38</v>
      </c>
      <c r="C18" s="14" t="s">
        <v>39</v>
      </c>
      <c r="D18" s="15" t="s">
        <v>165</v>
      </c>
      <c r="E18" s="16" t="s">
        <v>86</v>
      </c>
      <c r="F18" s="14"/>
      <c r="G18" s="14">
        <v>1</v>
      </c>
      <c r="H18" s="14"/>
      <c r="I18" s="14">
        <v>1</v>
      </c>
      <c r="J18" s="14"/>
      <c r="K18" s="14">
        <v>1</v>
      </c>
      <c r="L18" s="17"/>
      <c r="M18" s="17"/>
      <c r="N18" s="14"/>
      <c r="O18" s="1">
        <v>600</v>
      </c>
      <c r="P18" s="2">
        <v>1200</v>
      </c>
      <c r="Q18" s="3">
        <v>39.164867183989998</v>
      </c>
      <c r="R18" s="3">
        <v>140.48619779543</v>
      </c>
    </row>
    <row r="19" spans="1:18" ht="12.75" customHeight="1" thickBot="1" x14ac:dyDescent="0.2">
      <c r="A19" s="13">
        <v>14</v>
      </c>
      <c r="B19" s="14" t="s">
        <v>44</v>
      </c>
      <c r="C19" s="14" t="s">
        <v>45</v>
      </c>
      <c r="D19" s="15" t="s">
        <v>165</v>
      </c>
      <c r="E19" s="16" t="s">
        <v>86</v>
      </c>
      <c r="F19" s="14">
        <v>1</v>
      </c>
      <c r="G19" s="14">
        <v>1</v>
      </c>
      <c r="H19" s="14"/>
      <c r="I19" s="14">
        <v>1</v>
      </c>
      <c r="J19" s="14"/>
      <c r="K19" s="14">
        <v>1</v>
      </c>
      <c r="L19" s="17"/>
      <c r="M19" s="17"/>
      <c r="N19" s="14"/>
      <c r="O19" s="1">
        <v>650</v>
      </c>
      <c r="P19" s="2">
        <v>1300</v>
      </c>
      <c r="Q19" s="3">
        <v>39.146372658841003</v>
      </c>
      <c r="R19" s="3">
        <v>140.48890089531</v>
      </c>
    </row>
    <row r="20" spans="1:18" ht="12.75" customHeight="1" thickBot="1" x14ac:dyDescent="0.2">
      <c r="A20" s="13">
        <v>15</v>
      </c>
      <c r="B20" s="14" t="s">
        <v>46</v>
      </c>
      <c r="C20" s="14" t="s">
        <v>47</v>
      </c>
      <c r="D20" s="15" t="s">
        <v>165</v>
      </c>
      <c r="E20" s="16" t="s">
        <v>86</v>
      </c>
      <c r="F20" s="14"/>
      <c r="G20" s="14">
        <v>1</v>
      </c>
      <c r="H20" s="14"/>
      <c r="I20" s="14">
        <v>1</v>
      </c>
      <c r="J20" s="14"/>
      <c r="K20" s="14">
        <v>1</v>
      </c>
      <c r="L20" s="17"/>
      <c r="M20" s="17"/>
      <c r="N20" s="14"/>
      <c r="O20" s="1">
        <v>1250</v>
      </c>
      <c r="P20" s="2">
        <v>2500</v>
      </c>
      <c r="Q20" s="3">
        <v>39.168957054210999</v>
      </c>
      <c r="R20" s="3">
        <v>140.48559727159</v>
      </c>
    </row>
    <row r="21" spans="1:18" ht="12.75" customHeight="1" thickBot="1" x14ac:dyDescent="0.2">
      <c r="A21" s="13">
        <v>16</v>
      </c>
      <c r="B21" s="14" t="s">
        <v>48</v>
      </c>
      <c r="C21" s="14" t="s">
        <v>49</v>
      </c>
      <c r="D21" s="15" t="s">
        <v>165</v>
      </c>
      <c r="E21" s="16" t="s">
        <v>86</v>
      </c>
      <c r="F21" s="14"/>
      <c r="G21" s="14">
        <v>1</v>
      </c>
      <c r="H21" s="14"/>
      <c r="I21" s="14">
        <v>1</v>
      </c>
      <c r="J21" s="14"/>
      <c r="K21" s="14">
        <v>1</v>
      </c>
      <c r="L21" s="17"/>
      <c r="M21" s="17"/>
      <c r="N21" s="14"/>
      <c r="O21" s="1">
        <v>1150</v>
      </c>
      <c r="P21" s="2">
        <v>2300</v>
      </c>
      <c r="Q21" s="3">
        <v>39.169268975709997</v>
      </c>
      <c r="R21" s="3">
        <v>140.48216940847001</v>
      </c>
    </row>
    <row r="22" spans="1:18" ht="12.75" customHeight="1" thickBot="1" x14ac:dyDescent="0.2">
      <c r="A22" s="13">
        <v>17</v>
      </c>
      <c r="B22" s="14" t="s">
        <v>50</v>
      </c>
      <c r="C22" s="14" t="s">
        <v>51</v>
      </c>
      <c r="D22" s="15" t="s">
        <v>168</v>
      </c>
      <c r="E22" s="16" t="s">
        <v>167</v>
      </c>
      <c r="F22" s="14"/>
      <c r="G22" s="14">
        <v>1</v>
      </c>
      <c r="H22" s="14"/>
      <c r="I22" s="14">
        <v>1</v>
      </c>
      <c r="J22" s="14"/>
      <c r="K22" s="14">
        <v>1</v>
      </c>
      <c r="L22" s="17"/>
      <c r="M22" s="17"/>
      <c r="N22" s="14"/>
      <c r="O22" s="1">
        <v>8524</v>
      </c>
      <c r="P22" s="2">
        <v>17047</v>
      </c>
      <c r="Q22" s="3">
        <v>39.174823026311003</v>
      </c>
      <c r="R22" s="3">
        <v>140.48038886878001</v>
      </c>
    </row>
    <row r="23" spans="1:18" ht="12.75" customHeight="1" thickBot="1" x14ac:dyDescent="0.2">
      <c r="A23" s="13">
        <v>18</v>
      </c>
      <c r="B23" s="14" t="s">
        <v>98</v>
      </c>
      <c r="C23" s="14" t="s">
        <v>8</v>
      </c>
      <c r="D23" s="15" t="s">
        <v>169</v>
      </c>
      <c r="E23" s="16" t="s">
        <v>70</v>
      </c>
      <c r="F23" s="14">
        <v>1</v>
      </c>
      <c r="G23" s="14">
        <v>1</v>
      </c>
      <c r="H23" s="14"/>
      <c r="I23" s="14">
        <v>1</v>
      </c>
      <c r="J23" s="14"/>
      <c r="K23" s="14">
        <v>1</v>
      </c>
      <c r="L23" s="17"/>
      <c r="M23" s="17"/>
      <c r="N23" s="14">
        <v>1</v>
      </c>
      <c r="O23" s="1">
        <v>448</v>
      </c>
      <c r="P23" s="2">
        <v>896</v>
      </c>
      <c r="Q23" s="3">
        <v>39.143074226597001</v>
      </c>
      <c r="R23" s="3">
        <v>140.48791390472999</v>
      </c>
    </row>
    <row r="24" spans="1:18" ht="12.75" customHeight="1" thickBot="1" x14ac:dyDescent="0.2">
      <c r="A24" s="13">
        <v>19</v>
      </c>
      <c r="B24" s="14" t="s">
        <v>99</v>
      </c>
      <c r="C24" s="14" t="s">
        <v>8</v>
      </c>
      <c r="D24" s="15" t="s">
        <v>169</v>
      </c>
      <c r="E24" s="16" t="s">
        <v>70</v>
      </c>
      <c r="F24" s="14">
        <v>1</v>
      </c>
      <c r="G24" s="14">
        <v>1</v>
      </c>
      <c r="H24" s="14"/>
      <c r="I24" s="14">
        <v>1</v>
      </c>
      <c r="J24" s="14"/>
      <c r="K24" s="14">
        <v>1</v>
      </c>
      <c r="L24" s="17"/>
      <c r="M24" s="17"/>
      <c r="N24" s="14"/>
      <c r="O24" s="1">
        <v>13075</v>
      </c>
      <c r="P24" s="2">
        <v>26150</v>
      </c>
      <c r="Q24" s="3">
        <v>39.143744062735998</v>
      </c>
      <c r="R24" s="3">
        <v>140.48737746291999</v>
      </c>
    </row>
    <row r="25" spans="1:18" ht="12.75" customHeight="1" thickBot="1" x14ac:dyDescent="0.2">
      <c r="A25" s="13">
        <v>20</v>
      </c>
      <c r="B25" s="14" t="s">
        <v>100</v>
      </c>
      <c r="C25" s="14" t="s">
        <v>52</v>
      </c>
      <c r="D25" s="15" t="s">
        <v>170</v>
      </c>
      <c r="E25" s="16" t="s">
        <v>87</v>
      </c>
      <c r="F25" s="14"/>
      <c r="G25" s="14">
        <v>1</v>
      </c>
      <c r="H25" s="14"/>
      <c r="I25" s="14">
        <v>1</v>
      </c>
      <c r="J25" s="14"/>
      <c r="K25" s="14">
        <v>1</v>
      </c>
      <c r="L25" s="17"/>
      <c r="M25" s="17"/>
      <c r="N25" s="14"/>
      <c r="O25" s="1">
        <v>1275</v>
      </c>
      <c r="P25" s="2">
        <v>2549</v>
      </c>
      <c r="Q25" s="3">
        <v>39.155181685663003</v>
      </c>
      <c r="R25" s="3">
        <v>140.48769687731999</v>
      </c>
    </row>
    <row r="26" spans="1:18" ht="12.75" customHeight="1" thickBot="1" x14ac:dyDescent="0.2">
      <c r="A26" s="13">
        <v>21</v>
      </c>
      <c r="B26" s="14" t="s">
        <v>34</v>
      </c>
      <c r="C26" s="14" t="s">
        <v>35</v>
      </c>
      <c r="D26" s="15" t="s">
        <v>166</v>
      </c>
      <c r="E26" s="16" t="s">
        <v>86</v>
      </c>
      <c r="F26" s="14">
        <v>1</v>
      </c>
      <c r="G26" s="14">
        <v>1</v>
      </c>
      <c r="H26" s="14"/>
      <c r="I26" s="14">
        <v>1</v>
      </c>
      <c r="J26" s="14"/>
      <c r="K26" s="14">
        <v>1</v>
      </c>
      <c r="L26" s="17"/>
      <c r="M26" s="17"/>
      <c r="N26" s="14"/>
      <c r="O26" s="1">
        <v>500</v>
      </c>
      <c r="P26" s="2">
        <v>1000</v>
      </c>
      <c r="Q26" s="3">
        <v>39.203435015254001</v>
      </c>
      <c r="R26" s="3">
        <v>140.51000750585001</v>
      </c>
    </row>
    <row r="27" spans="1:18" ht="12.75" customHeight="1" thickBot="1" x14ac:dyDescent="0.2">
      <c r="A27" s="13">
        <v>22</v>
      </c>
      <c r="B27" s="14" t="s">
        <v>40</v>
      </c>
      <c r="C27" s="14" t="s">
        <v>41</v>
      </c>
      <c r="D27" s="15" t="s">
        <v>166</v>
      </c>
      <c r="E27" s="16" t="s">
        <v>86</v>
      </c>
      <c r="F27" s="14">
        <v>1</v>
      </c>
      <c r="G27" s="14">
        <v>1</v>
      </c>
      <c r="H27" s="14"/>
      <c r="I27" s="14">
        <v>1</v>
      </c>
      <c r="J27" s="14"/>
      <c r="K27" s="14">
        <v>1</v>
      </c>
      <c r="L27" s="17"/>
      <c r="M27" s="17"/>
      <c r="N27" s="14"/>
      <c r="O27" s="1">
        <v>700</v>
      </c>
      <c r="P27" s="2">
        <v>1400</v>
      </c>
      <c r="Q27" s="3">
        <v>39.194476176639</v>
      </c>
      <c r="R27" s="3">
        <v>140.50422633451001</v>
      </c>
    </row>
    <row r="28" spans="1:18" ht="12.75" customHeight="1" thickBot="1" x14ac:dyDescent="0.2">
      <c r="A28" s="13">
        <v>23</v>
      </c>
      <c r="B28" s="14" t="s">
        <v>171</v>
      </c>
      <c r="C28" s="14" t="s">
        <v>4</v>
      </c>
      <c r="D28" s="15" t="s">
        <v>171</v>
      </c>
      <c r="E28" s="16" t="s">
        <v>71</v>
      </c>
      <c r="F28" s="14">
        <v>1</v>
      </c>
      <c r="G28" s="14">
        <v>1</v>
      </c>
      <c r="H28" s="14"/>
      <c r="I28" s="14">
        <v>1</v>
      </c>
      <c r="J28" s="14"/>
      <c r="K28" s="14">
        <v>1</v>
      </c>
      <c r="L28" s="17"/>
      <c r="M28" s="17"/>
      <c r="N28" s="14">
        <v>1</v>
      </c>
      <c r="O28" s="1">
        <v>98</v>
      </c>
      <c r="P28" s="2">
        <v>196</v>
      </c>
      <c r="Q28" s="3">
        <v>39.200504307595999</v>
      </c>
      <c r="R28" s="3">
        <v>140.507200015</v>
      </c>
    </row>
    <row r="29" spans="1:18" ht="12.75" customHeight="1" thickBot="1" x14ac:dyDescent="0.2">
      <c r="A29" s="13">
        <v>24</v>
      </c>
      <c r="B29" s="14" t="s">
        <v>101</v>
      </c>
      <c r="C29" s="14" t="s">
        <v>2</v>
      </c>
      <c r="D29" s="15" t="s">
        <v>172</v>
      </c>
      <c r="E29" s="16" t="s">
        <v>69</v>
      </c>
      <c r="F29" s="14"/>
      <c r="G29" s="14">
        <v>1</v>
      </c>
      <c r="H29" s="14"/>
      <c r="I29" s="14">
        <v>1</v>
      </c>
      <c r="J29" s="14"/>
      <c r="K29" s="14">
        <v>1</v>
      </c>
      <c r="L29" s="17"/>
      <c r="M29" s="17"/>
      <c r="N29" s="14">
        <v>1</v>
      </c>
      <c r="O29" s="1">
        <v>540</v>
      </c>
      <c r="P29" s="2">
        <v>1080</v>
      </c>
      <c r="Q29" s="3">
        <v>39.182379999242997</v>
      </c>
      <c r="R29" s="3">
        <v>140.48786916201999</v>
      </c>
    </row>
    <row r="30" spans="1:18" ht="12.75" customHeight="1" thickBot="1" x14ac:dyDescent="0.2">
      <c r="A30" s="13">
        <v>25</v>
      </c>
      <c r="B30" s="14" t="s">
        <v>102</v>
      </c>
      <c r="C30" s="14" t="s">
        <v>2</v>
      </c>
      <c r="D30" s="15" t="s">
        <v>172</v>
      </c>
      <c r="E30" s="16" t="s">
        <v>69</v>
      </c>
      <c r="F30" s="14"/>
      <c r="G30" s="14">
        <v>1</v>
      </c>
      <c r="H30" s="14"/>
      <c r="I30" s="14">
        <v>1</v>
      </c>
      <c r="J30" s="14"/>
      <c r="K30" s="14">
        <v>1</v>
      </c>
      <c r="L30" s="17"/>
      <c r="M30" s="17"/>
      <c r="N30" s="14"/>
      <c r="O30" s="1">
        <v>10685</v>
      </c>
      <c r="P30" s="2">
        <v>21370</v>
      </c>
      <c r="Q30" s="3">
        <v>39.182224240960998</v>
      </c>
      <c r="R30" s="3">
        <v>140.48694692919</v>
      </c>
    </row>
    <row r="31" spans="1:18" ht="12.75" customHeight="1" thickBot="1" x14ac:dyDescent="0.2">
      <c r="A31" s="13">
        <v>26</v>
      </c>
      <c r="B31" s="14" t="s">
        <v>36</v>
      </c>
      <c r="C31" s="14" t="s">
        <v>37</v>
      </c>
      <c r="D31" s="15" t="s">
        <v>166</v>
      </c>
      <c r="E31" s="16" t="s">
        <v>86</v>
      </c>
      <c r="F31" s="14">
        <v>1</v>
      </c>
      <c r="G31" s="14">
        <v>1</v>
      </c>
      <c r="H31" s="14"/>
      <c r="I31" s="14">
        <v>1</v>
      </c>
      <c r="J31" s="14"/>
      <c r="K31" s="14">
        <v>1</v>
      </c>
      <c r="L31" s="17"/>
      <c r="M31" s="17"/>
      <c r="N31" s="14"/>
      <c r="O31" s="1">
        <v>850</v>
      </c>
      <c r="P31" s="2">
        <v>1700</v>
      </c>
      <c r="Q31" s="3">
        <v>39.178429631025999</v>
      </c>
      <c r="R31" s="3">
        <v>140.49630064956</v>
      </c>
    </row>
    <row r="32" spans="1:18" ht="12.75" customHeight="1" thickBot="1" x14ac:dyDescent="0.2">
      <c r="A32" s="13">
        <v>27</v>
      </c>
      <c r="B32" s="14" t="s">
        <v>42</v>
      </c>
      <c r="C32" s="14" t="s">
        <v>43</v>
      </c>
      <c r="D32" s="15" t="s">
        <v>166</v>
      </c>
      <c r="E32" s="16" t="s">
        <v>86</v>
      </c>
      <c r="F32" s="14">
        <v>1</v>
      </c>
      <c r="G32" s="14">
        <v>1</v>
      </c>
      <c r="H32" s="14"/>
      <c r="I32" s="14">
        <v>1</v>
      </c>
      <c r="J32" s="14"/>
      <c r="K32" s="14">
        <v>1</v>
      </c>
      <c r="L32" s="17"/>
      <c r="M32" s="17"/>
      <c r="N32" s="14"/>
      <c r="O32" s="1">
        <v>1000</v>
      </c>
      <c r="P32" s="2">
        <v>2000</v>
      </c>
      <c r="Q32" s="3">
        <v>39.182627961305997</v>
      </c>
      <c r="R32" s="3">
        <v>140.49861136262001</v>
      </c>
    </row>
    <row r="33" spans="1:18" ht="12.75" customHeight="1" thickBot="1" x14ac:dyDescent="0.2">
      <c r="A33" s="13">
        <v>28</v>
      </c>
      <c r="B33" s="14" t="s">
        <v>103</v>
      </c>
      <c r="C33" s="14" t="s">
        <v>2</v>
      </c>
      <c r="D33" s="15" t="s">
        <v>173</v>
      </c>
      <c r="E33" s="16" t="s">
        <v>72</v>
      </c>
      <c r="F33" s="14"/>
      <c r="G33" s="14">
        <v>1</v>
      </c>
      <c r="H33" s="14"/>
      <c r="I33" s="14">
        <v>1</v>
      </c>
      <c r="J33" s="14"/>
      <c r="K33" s="14">
        <v>1</v>
      </c>
      <c r="L33" s="17"/>
      <c r="M33" s="17"/>
      <c r="N33" s="14">
        <v>1</v>
      </c>
      <c r="O33" s="1">
        <v>1166</v>
      </c>
      <c r="P33" s="2">
        <v>2333</v>
      </c>
      <c r="Q33" s="3">
        <v>39.182018237640001</v>
      </c>
      <c r="R33" s="3">
        <v>140.48785843319001</v>
      </c>
    </row>
    <row r="34" spans="1:18" ht="12.75" customHeight="1" thickBot="1" x14ac:dyDescent="0.2">
      <c r="A34" s="13">
        <v>29</v>
      </c>
      <c r="B34" s="14" t="s">
        <v>104</v>
      </c>
      <c r="C34" s="14" t="s">
        <v>2</v>
      </c>
      <c r="D34" s="15" t="s">
        <v>173</v>
      </c>
      <c r="E34" s="16" t="s">
        <v>72</v>
      </c>
      <c r="F34" s="14"/>
      <c r="G34" s="14">
        <v>1</v>
      </c>
      <c r="H34" s="14"/>
      <c r="I34" s="14">
        <v>1</v>
      </c>
      <c r="J34" s="14"/>
      <c r="K34" s="14">
        <v>1</v>
      </c>
      <c r="L34" s="17"/>
      <c r="M34" s="17"/>
      <c r="N34" s="14"/>
      <c r="O34" s="1">
        <v>11444</v>
      </c>
      <c r="P34" s="2">
        <v>22888</v>
      </c>
      <c r="Q34" s="3">
        <v>39.183976717870003</v>
      </c>
      <c r="R34" s="3">
        <v>140.48844315475</v>
      </c>
    </row>
    <row r="35" spans="1:18" ht="12.75" customHeight="1" thickBot="1" x14ac:dyDescent="0.2">
      <c r="A35" s="13">
        <v>30</v>
      </c>
      <c r="B35" s="14" t="s">
        <v>105</v>
      </c>
      <c r="C35" s="14" t="s">
        <v>160</v>
      </c>
      <c r="D35" s="15" t="s">
        <v>174</v>
      </c>
      <c r="E35" s="16" t="s">
        <v>73</v>
      </c>
      <c r="F35" s="14"/>
      <c r="G35" s="14">
        <v>1</v>
      </c>
      <c r="H35" s="14"/>
      <c r="I35" s="14">
        <v>1</v>
      </c>
      <c r="J35" s="14"/>
      <c r="K35" s="14">
        <v>1</v>
      </c>
      <c r="L35" s="17"/>
      <c r="M35" s="17"/>
      <c r="N35" s="14">
        <v>1</v>
      </c>
      <c r="O35" s="1">
        <v>267</v>
      </c>
      <c r="P35" s="2">
        <v>534</v>
      </c>
      <c r="Q35" s="3">
        <v>39.187326631095999</v>
      </c>
      <c r="R35" s="3">
        <v>140.46383479107999</v>
      </c>
    </row>
    <row r="36" spans="1:18" ht="12.75" customHeight="1" thickBot="1" x14ac:dyDescent="0.2">
      <c r="A36" s="13">
        <v>31</v>
      </c>
      <c r="B36" s="14" t="s">
        <v>106</v>
      </c>
      <c r="C36" s="14" t="s">
        <v>5</v>
      </c>
      <c r="D36" s="15" t="s">
        <v>175</v>
      </c>
      <c r="E36" s="16" t="s">
        <v>74</v>
      </c>
      <c r="F36" s="14"/>
      <c r="G36" s="14">
        <v>1</v>
      </c>
      <c r="H36" s="14"/>
      <c r="I36" s="14">
        <v>1</v>
      </c>
      <c r="J36" s="14"/>
      <c r="K36" s="14">
        <v>1</v>
      </c>
      <c r="L36" s="17"/>
      <c r="M36" s="17"/>
      <c r="N36" s="14">
        <v>1</v>
      </c>
      <c r="O36" s="1">
        <v>432</v>
      </c>
      <c r="P36" s="2">
        <v>864</v>
      </c>
      <c r="Q36" s="3">
        <v>39.151932276761002</v>
      </c>
      <c r="R36" s="3">
        <v>140.45616178852001</v>
      </c>
    </row>
    <row r="37" spans="1:18" ht="12.75" customHeight="1" thickBot="1" x14ac:dyDescent="0.2">
      <c r="A37" s="13">
        <v>32</v>
      </c>
      <c r="B37" s="14" t="s">
        <v>107</v>
      </c>
      <c r="C37" s="14" t="s">
        <v>5</v>
      </c>
      <c r="D37" s="15" t="s">
        <v>175</v>
      </c>
      <c r="E37" s="16" t="s">
        <v>74</v>
      </c>
      <c r="F37" s="14"/>
      <c r="G37" s="14">
        <v>1</v>
      </c>
      <c r="H37" s="14"/>
      <c r="I37" s="14">
        <v>1</v>
      </c>
      <c r="J37" s="14"/>
      <c r="K37" s="14">
        <v>1</v>
      </c>
      <c r="L37" s="17"/>
      <c r="M37" s="17"/>
      <c r="N37" s="14"/>
      <c r="O37" s="1">
        <v>10817</v>
      </c>
      <c r="P37" s="2">
        <v>21633</v>
      </c>
      <c r="Q37" s="3">
        <v>39.151478838666002</v>
      </c>
      <c r="R37" s="3">
        <v>140.457374147</v>
      </c>
    </row>
    <row r="38" spans="1:18" ht="12.75" customHeight="1" thickBot="1" x14ac:dyDescent="0.2">
      <c r="A38" s="13">
        <v>33</v>
      </c>
      <c r="B38" s="14" t="s">
        <v>108</v>
      </c>
      <c r="C38" s="14" t="s">
        <v>6</v>
      </c>
      <c r="D38" s="15" t="s">
        <v>176</v>
      </c>
      <c r="E38" s="16" t="s">
        <v>75</v>
      </c>
      <c r="F38" s="14"/>
      <c r="G38" s="14">
        <v>1</v>
      </c>
      <c r="H38" s="14"/>
      <c r="I38" s="14">
        <v>1</v>
      </c>
      <c r="J38" s="14"/>
      <c r="K38" s="14">
        <v>1</v>
      </c>
      <c r="L38" s="17"/>
      <c r="M38" s="17"/>
      <c r="N38" s="14">
        <v>1</v>
      </c>
      <c r="O38" s="1">
        <v>352</v>
      </c>
      <c r="P38" s="2">
        <v>705</v>
      </c>
      <c r="Q38" s="3">
        <v>39.151228354133004</v>
      </c>
      <c r="R38" s="3">
        <v>140.46363824839</v>
      </c>
    </row>
    <row r="39" spans="1:18" ht="12.75" customHeight="1" thickBot="1" x14ac:dyDescent="0.2">
      <c r="A39" s="13">
        <v>34</v>
      </c>
      <c r="B39" s="14" t="s">
        <v>109</v>
      </c>
      <c r="C39" s="14" t="s">
        <v>6</v>
      </c>
      <c r="D39" s="15" t="s">
        <v>176</v>
      </c>
      <c r="E39" s="16" t="s">
        <v>75</v>
      </c>
      <c r="F39" s="14"/>
      <c r="G39" s="14">
        <v>1</v>
      </c>
      <c r="H39" s="14"/>
      <c r="I39" s="14">
        <v>1</v>
      </c>
      <c r="J39" s="14"/>
      <c r="K39" s="14">
        <v>1</v>
      </c>
      <c r="L39" s="17"/>
      <c r="M39" s="17"/>
      <c r="N39" s="14"/>
      <c r="O39" s="1">
        <v>8259</v>
      </c>
      <c r="P39" s="2">
        <v>16517</v>
      </c>
      <c r="Q39" s="3">
        <v>39.151873152843002</v>
      </c>
      <c r="R39" s="3">
        <v>140.46420151228</v>
      </c>
    </row>
    <row r="40" spans="1:18" ht="12.75" customHeight="1" thickBot="1" x14ac:dyDescent="0.2">
      <c r="A40" s="13">
        <v>35</v>
      </c>
      <c r="B40" s="14" t="s">
        <v>29</v>
      </c>
      <c r="C40" s="14" t="s">
        <v>136</v>
      </c>
      <c r="D40" s="15" t="s">
        <v>166</v>
      </c>
      <c r="E40" s="16" t="s">
        <v>86</v>
      </c>
      <c r="F40" s="14">
        <v>1</v>
      </c>
      <c r="G40" s="14"/>
      <c r="H40" s="14"/>
      <c r="I40" s="14">
        <v>1</v>
      </c>
      <c r="J40" s="14"/>
      <c r="K40" s="14">
        <v>1</v>
      </c>
      <c r="L40" s="17"/>
      <c r="M40" s="17"/>
      <c r="N40" s="14"/>
      <c r="O40" s="1">
        <v>800</v>
      </c>
      <c r="P40" s="2">
        <v>1600</v>
      </c>
      <c r="Q40" s="3">
        <v>39.137386581036999</v>
      </c>
      <c r="R40" s="3">
        <v>140.48914074038001</v>
      </c>
    </row>
    <row r="41" spans="1:18" ht="12.75" customHeight="1" thickBot="1" x14ac:dyDescent="0.2">
      <c r="A41" s="13">
        <v>36</v>
      </c>
      <c r="B41" s="14" t="s">
        <v>203</v>
      </c>
      <c r="C41" s="14" t="s">
        <v>7</v>
      </c>
      <c r="D41" s="15" t="s">
        <v>177</v>
      </c>
      <c r="E41" s="16" t="s">
        <v>178</v>
      </c>
      <c r="F41" s="14">
        <v>1</v>
      </c>
      <c r="G41" s="14">
        <v>1</v>
      </c>
      <c r="H41" s="14"/>
      <c r="I41" s="14">
        <v>1</v>
      </c>
      <c r="J41" s="14"/>
      <c r="K41" s="14">
        <v>1</v>
      </c>
      <c r="L41" s="17"/>
      <c r="M41" s="17"/>
      <c r="N41" s="14">
        <v>1</v>
      </c>
      <c r="O41" s="1">
        <v>360</v>
      </c>
      <c r="P41" s="2">
        <v>721</v>
      </c>
      <c r="Q41" s="3">
        <v>39.13346377701</v>
      </c>
      <c r="R41" s="3">
        <v>140.48665843862</v>
      </c>
    </row>
    <row r="42" spans="1:18" ht="12.75" customHeight="1" thickBot="1" x14ac:dyDescent="0.2">
      <c r="A42" s="13">
        <v>37</v>
      </c>
      <c r="B42" s="14" t="s">
        <v>204</v>
      </c>
      <c r="C42" s="14" t="s">
        <v>7</v>
      </c>
      <c r="D42" s="15" t="s">
        <v>177</v>
      </c>
      <c r="E42" s="16" t="s">
        <v>178</v>
      </c>
      <c r="F42" s="14">
        <v>1</v>
      </c>
      <c r="G42" s="14">
        <v>1</v>
      </c>
      <c r="H42" s="14"/>
      <c r="I42" s="14">
        <v>1</v>
      </c>
      <c r="J42" s="14"/>
      <c r="K42" s="14">
        <v>1</v>
      </c>
      <c r="L42" s="17"/>
      <c r="M42" s="17"/>
      <c r="N42" s="14"/>
      <c r="O42" s="1">
        <v>5166</v>
      </c>
      <c r="P42" s="2">
        <v>10332</v>
      </c>
      <c r="Q42" s="3">
        <v>39.13346377701</v>
      </c>
      <c r="R42" s="3">
        <v>140.48665843862</v>
      </c>
    </row>
    <row r="43" spans="1:18" ht="12.75" customHeight="1" thickBot="1" x14ac:dyDescent="0.2">
      <c r="A43" s="13">
        <v>38</v>
      </c>
      <c r="B43" s="14" t="s">
        <v>205</v>
      </c>
      <c r="C43" s="14" t="s">
        <v>9</v>
      </c>
      <c r="D43" s="15" t="s">
        <v>177</v>
      </c>
      <c r="E43" s="16" t="s">
        <v>178</v>
      </c>
      <c r="F43" s="14"/>
      <c r="G43" s="14">
        <v>1</v>
      </c>
      <c r="H43" s="14"/>
      <c r="I43" s="14">
        <v>1</v>
      </c>
      <c r="J43" s="14"/>
      <c r="K43" s="14">
        <v>1</v>
      </c>
      <c r="L43" s="17"/>
      <c r="M43" s="17"/>
      <c r="N43" s="14">
        <v>1</v>
      </c>
      <c r="O43" s="1">
        <v>358</v>
      </c>
      <c r="P43" s="2">
        <v>717</v>
      </c>
      <c r="Q43" s="3">
        <v>39.092171561991996</v>
      </c>
      <c r="R43" s="3">
        <v>140.47903945409001</v>
      </c>
    </row>
    <row r="44" spans="1:18" ht="12.75" customHeight="1" thickBot="1" x14ac:dyDescent="0.2">
      <c r="A44" s="13">
        <v>39</v>
      </c>
      <c r="B44" s="14" t="s">
        <v>206</v>
      </c>
      <c r="C44" s="14" t="s">
        <v>9</v>
      </c>
      <c r="D44" s="15" t="s">
        <v>177</v>
      </c>
      <c r="E44" s="16" t="s">
        <v>178</v>
      </c>
      <c r="F44" s="14"/>
      <c r="G44" s="14">
        <v>1</v>
      </c>
      <c r="H44" s="14"/>
      <c r="I44" s="14">
        <v>1</v>
      </c>
      <c r="J44" s="14"/>
      <c r="K44" s="14">
        <v>1</v>
      </c>
      <c r="L44" s="17"/>
      <c r="M44" s="17"/>
      <c r="N44" s="14"/>
      <c r="O44" s="1">
        <v>6401</v>
      </c>
      <c r="P44" s="2">
        <v>12801</v>
      </c>
      <c r="Q44" s="3">
        <v>39.091451272889998</v>
      </c>
      <c r="R44" s="3">
        <v>140.479962134</v>
      </c>
    </row>
    <row r="45" spans="1:18" ht="14.25" thickBot="1" x14ac:dyDescent="0.2">
      <c r="A45" s="13">
        <v>40</v>
      </c>
      <c r="B45" s="14" t="s">
        <v>110</v>
      </c>
      <c r="C45" s="14" t="s">
        <v>10</v>
      </c>
      <c r="D45" s="15" t="s">
        <v>179</v>
      </c>
      <c r="E45" s="16" t="s">
        <v>76</v>
      </c>
      <c r="F45" s="14">
        <v>1</v>
      </c>
      <c r="G45" s="14">
        <v>1</v>
      </c>
      <c r="H45" s="14"/>
      <c r="I45" s="14">
        <v>1</v>
      </c>
      <c r="J45" s="14"/>
      <c r="K45" s="14">
        <v>1</v>
      </c>
      <c r="L45" s="17"/>
      <c r="M45" s="17"/>
      <c r="N45" s="14">
        <v>1</v>
      </c>
      <c r="O45" s="1">
        <v>263</v>
      </c>
      <c r="P45" s="2">
        <v>526</v>
      </c>
      <c r="Q45" s="3">
        <v>39.065269273037998</v>
      </c>
      <c r="R45" s="3">
        <v>140.53143622976</v>
      </c>
    </row>
    <row r="46" spans="1:18" ht="12.75" customHeight="1" thickBot="1" x14ac:dyDescent="0.2">
      <c r="A46" s="13">
        <v>41</v>
      </c>
      <c r="B46" s="14" t="s">
        <v>111</v>
      </c>
      <c r="C46" s="14" t="s">
        <v>10</v>
      </c>
      <c r="D46" s="15" t="s">
        <v>179</v>
      </c>
      <c r="E46" s="16" t="s">
        <v>76</v>
      </c>
      <c r="F46" s="14">
        <v>1</v>
      </c>
      <c r="G46" s="14">
        <v>1</v>
      </c>
      <c r="H46" s="14"/>
      <c r="I46" s="14">
        <v>1</v>
      </c>
      <c r="J46" s="14"/>
      <c r="K46" s="14">
        <v>1</v>
      </c>
      <c r="L46" s="17"/>
      <c r="M46" s="17"/>
      <c r="N46" s="14"/>
      <c r="O46" s="1">
        <v>2366</v>
      </c>
      <c r="P46" s="2">
        <v>4731</v>
      </c>
      <c r="Q46" s="3">
        <v>39.065802402206998</v>
      </c>
      <c r="R46" s="3">
        <v>140.53101780514999</v>
      </c>
    </row>
    <row r="47" spans="1:18" ht="12.75" customHeight="1" thickBot="1" x14ac:dyDescent="0.2">
      <c r="A47" s="13">
        <v>42</v>
      </c>
      <c r="B47" s="14" t="s">
        <v>150</v>
      </c>
      <c r="C47" s="14" t="s">
        <v>137</v>
      </c>
      <c r="D47" s="15" t="s">
        <v>177</v>
      </c>
      <c r="E47" s="16" t="s">
        <v>178</v>
      </c>
      <c r="F47" s="14">
        <v>1</v>
      </c>
      <c r="G47" s="14">
        <v>1</v>
      </c>
      <c r="H47" s="14"/>
      <c r="I47" s="14">
        <v>1</v>
      </c>
      <c r="J47" s="14"/>
      <c r="K47" s="14">
        <v>1</v>
      </c>
      <c r="L47" s="17"/>
      <c r="M47" s="17"/>
      <c r="N47" s="14">
        <v>1</v>
      </c>
      <c r="O47" s="1">
        <v>283</v>
      </c>
      <c r="P47" s="2">
        <v>567</v>
      </c>
      <c r="Q47" s="3">
        <v>39.104911117482999</v>
      </c>
      <c r="R47" s="3">
        <v>140.58495022885</v>
      </c>
    </row>
    <row r="48" spans="1:18" ht="12.75" customHeight="1" thickBot="1" x14ac:dyDescent="0.2">
      <c r="A48" s="13">
        <v>43</v>
      </c>
      <c r="B48" s="14" t="s">
        <v>151</v>
      </c>
      <c r="C48" s="14" t="s">
        <v>137</v>
      </c>
      <c r="D48" s="15" t="s">
        <v>177</v>
      </c>
      <c r="E48" s="16" t="s">
        <v>178</v>
      </c>
      <c r="F48" s="14">
        <v>1</v>
      </c>
      <c r="G48" s="14">
        <v>1</v>
      </c>
      <c r="H48" s="14"/>
      <c r="I48" s="14">
        <v>1</v>
      </c>
      <c r="J48" s="14"/>
      <c r="K48" s="14">
        <v>1</v>
      </c>
      <c r="L48" s="17"/>
      <c r="M48" s="17"/>
      <c r="N48" s="14"/>
      <c r="O48" s="1">
        <v>6022</v>
      </c>
      <c r="P48" s="2">
        <v>12043</v>
      </c>
      <c r="Q48" s="3">
        <v>39.105152556413998</v>
      </c>
      <c r="R48" s="3">
        <v>140.58582462897999</v>
      </c>
    </row>
    <row r="49" spans="1:18" ht="12.75" customHeight="1" thickBot="1" x14ac:dyDescent="0.2">
      <c r="A49" s="13">
        <v>44</v>
      </c>
      <c r="B49" s="14" t="s">
        <v>152</v>
      </c>
      <c r="C49" s="14" t="s">
        <v>138</v>
      </c>
      <c r="D49" s="15" t="s">
        <v>177</v>
      </c>
      <c r="E49" s="16" t="s">
        <v>178</v>
      </c>
      <c r="F49" s="14">
        <v>1</v>
      </c>
      <c r="G49" s="14">
        <v>1</v>
      </c>
      <c r="H49" s="14"/>
      <c r="I49" s="14">
        <v>1</v>
      </c>
      <c r="J49" s="14"/>
      <c r="K49" s="14">
        <v>1</v>
      </c>
      <c r="L49" s="17"/>
      <c r="M49" s="17"/>
      <c r="N49" s="14">
        <v>1</v>
      </c>
      <c r="O49" s="1">
        <v>138</v>
      </c>
      <c r="P49" s="2">
        <v>276</v>
      </c>
      <c r="Q49" s="3">
        <v>39.135243917479002</v>
      </c>
      <c r="R49" s="3">
        <v>140.56751121142</v>
      </c>
    </row>
    <row r="50" spans="1:18" ht="12.75" customHeight="1" thickBot="1" x14ac:dyDescent="0.2">
      <c r="A50" s="13">
        <v>45</v>
      </c>
      <c r="B50" s="14" t="s">
        <v>153</v>
      </c>
      <c r="C50" s="14" t="s">
        <v>138</v>
      </c>
      <c r="D50" s="15" t="s">
        <v>177</v>
      </c>
      <c r="E50" s="16" t="s">
        <v>178</v>
      </c>
      <c r="F50" s="14">
        <v>1</v>
      </c>
      <c r="G50" s="14">
        <v>1</v>
      </c>
      <c r="H50" s="14"/>
      <c r="I50" s="14">
        <v>1</v>
      </c>
      <c r="J50" s="14"/>
      <c r="K50" s="14">
        <v>1</v>
      </c>
      <c r="L50" s="17"/>
      <c r="M50" s="17"/>
      <c r="N50" s="14"/>
      <c r="O50" s="1">
        <v>4846</v>
      </c>
      <c r="P50" s="2">
        <v>9692</v>
      </c>
      <c r="Q50" s="3">
        <v>39.135880540786999</v>
      </c>
      <c r="R50" s="3">
        <v>140.56715179541001</v>
      </c>
    </row>
    <row r="51" spans="1:18" ht="12.75" customHeight="1" thickBot="1" x14ac:dyDescent="0.2">
      <c r="A51" s="13">
        <v>46</v>
      </c>
      <c r="B51" s="14" t="s">
        <v>112</v>
      </c>
      <c r="C51" s="14" t="s">
        <v>139</v>
      </c>
      <c r="D51" s="15" t="s">
        <v>180</v>
      </c>
      <c r="E51" s="16" t="s">
        <v>77</v>
      </c>
      <c r="F51" s="14">
        <v>1</v>
      </c>
      <c r="G51" s="14">
        <v>1</v>
      </c>
      <c r="H51" s="14"/>
      <c r="I51" s="14">
        <v>1</v>
      </c>
      <c r="J51" s="14"/>
      <c r="K51" s="14">
        <v>1</v>
      </c>
      <c r="L51" s="17"/>
      <c r="M51" s="17"/>
      <c r="N51" s="14">
        <v>1</v>
      </c>
      <c r="O51" s="1">
        <v>416</v>
      </c>
      <c r="P51" s="2">
        <v>832</v>
      </c>
      <c r="Q51" s="3">
        <v>39.144200647502998</v>
      </c>
      <c r="R51" s="3">
        <v>140.57224340879</v>
      </c>
    </row>
    <row r="52" spans="1:18" ht="12.75" customHeight="1" thickBot="1" x14ac:dyDescent="0.2">
      <c r="A52" s="13">
        <v>47</v>
      </c>
      <c r="B52" s="14" t="s">
        <v>113</v>
      </c>
      <c r="C52" s="14" t="s">
        <v>139</v>
      </c>
      <c r="D52" s="15" t="s">
        <v>180</v>
      </c>
      <c r="E52" s="16" t="s">
        <v>77</v>
      </c>
      <c r="F52" s="14">
        <v>1</v>
      </c>
      <c r="G52" s="14"/>
      <c r="H52" s="14"/>
      <c r="I52" s="14">
        <v>1</v>
      </c>
      <c r="J52" s="14"/>
      <c r="K52" s="14">
        <v>1</v>
      </c>
      <c r="L52" s="17"/>
      <c r="M52" s="17"/>
      <c r="N52" s="14"/>
      <c r="O52" s="1">
        <v>21892</v>
      </c>
      <c r="P52" s="2">
        <v>43784</v>
      </c>
      <c r="Q52" s="3">
        <v>39.144812227488003</v>
      </c>
      <c r="R52" s="3">
        <v>140.57326801264</v>
      </c>
    </row>
    <row r="53" spans="1:18" ht="12.75" customHeight="1" thickBot="1" x14ac:dyDescent="0.2">
      <c r="A53" s="13">
        <v>48</v>
      </c>
      <c r="B53" s="14" t="s">
        <v>114</v>
      </c>
      <c r="C53" s="14" t="s">
        <v>140</v>
      </c>
      <c r="D53" s="15" t="s">
        <v>181</v>
      </c>
      <c r="E53" s="16" t="s">
        <v>78</v>
      </c>
      <c r="F53" s="14">
        <v>1</v>
      </c>
      <c r="G53" s="14">
        <v>1</v>
      </c>
      <c r="H53" s="14"/>
      <c r="I53" s="14">
        <v>1</v>
      </c>
      <c r="J53" s="14"/>
      <c r="K53" s="14">
        <v>1</v>
      </c>
      <c r="L53" s="17"/>
      <c r="M53" s="17"/>
      <c r="N53" s="14">
        <v>1</v>
      </c>
      <c r="O53" s="1">
        <v>212</v>
      </c>
      <c r="P53" s="2">
        <v>424</v>
      </c>
      <c r="Q53" s="3">
        <v>39.150114257211001</v>
      </c>
      <c r="R53" s="3">
        <v>140.57297005294001</v>
      </c>
    </row>
    <row r="54" spans="1:18" ht="12.75" customHeight="1" thickBot="1" x14ac:dyDescent="0.2">
      <c r="A54" s="13">
        <v>49</v>
      </c>
      <c r="B54" s="14" t="s">
        <v>115</v>
      </c>
      <c r="C54" s="14" t="s">
        <v>140</v>
      </c>
      <c r="D54" s="15" t="s">
        <v>181</v>
      </c>
      <c r="E54" s="16" t="s">
        <v>78</v>
      </c>
      <c r="F54" s="14">
        <v>1</v>
      </c>
      <c r="G54" s="14">
        <v>1</v>
      </c>
      <c r="H54" s="14"/>
      <c r="I54" s="14">
        <v>1</v>
      </c>
      <c r="J54" s="14"/>
      <c r="K54" s="14">
        <v>1</v>
      </c>
      <c r="L54" s="17"/>
      <c r="M54" s="17"/>
      <c r="N54" s="14"/>
      <c r="O54" s="1">
        <v>824</v>
      </c>
      <c r="P54" s="2">
        <v>1647</v>
      </c>
      <c r="Q54" s="3">
        <v>39.149613000000002</v>
      </c>
      <c r="R54" s="3">
        <v>140.57238855400001</v>
      </c>
    </row>
    <row r="55" spans="1:18" ht="12.75" customHeight="1" thickBot="1" x14ac:dyDescent="0.2">
      <c r="A55" s="13">
        <v>50</v>
      </c>
      <c r="B55" s="14" t="s">
        <v>154</v>
      </c>
      <c r="C55" s="14" t="s">
        <v>141</v>
      </c>
      <c r="D55" s="15" t="s">
        <v>182</v>
      </c>
      <c r="E55" s="16" t="s">
        <v>79</v>
      </c>
      <c r="F55" s="14">
        <v>1</v>
      </c>
      <c r="G55" s="14">
        <v>1</v>
      </c>
      <c r="H55" s="14"/>
      <c r="I55" s="14">
        <v>1</v>
      </c>
      <c r="J55" s="14"/>
      <c r="K55" s="14">
        <v>1</v>
      </c>
      <c r="L55" s="17"/>
      <c r="M55" s="17"/>
      <c r="N55" s="14">
        <v>1</v>
      </c>
      <c r="O55" s="1">
        <v>475</v>
      </c>
      <c r="P55" s="2">
        <v>950</v>
      </c>
      <c r="Q55" s="3">
        <v>39.153980594567997</v>
      </c>
      <c r="R55" s="3">
        <v>140.56653075839</v>
      </c>
    </row>
    <row r="56" spans="1:18" ht="12.75" customHeight="1" thickBot="1" x14ac:dyDescent="0.2">
      <c r="A56" s="13">
        <v>51</v>
      </c>
      <c r="B56" s="14" t="s">
        <v>155</v>
      </c>
      <c r="C56" s="14" t="s">
        <v>141</v>
      </c>
      <c r="D56" s="15" t="s">
        <v>183</v>
      </c>
      <c r="E56" s="16" t="s">
        <v>79</v>
      </c>
      <c r="F56" s="14">
        <v>1</v>
      </c>
      <c r="G56" s="14">
        <v>1</v>
      </c>
      <c r="H56" s="14"/>
      <c r="I56" s="14">
        <v>1</v>
      </c>
      <c r="J56" s="14"/>
      <c r="K56" s="14">
        <v>1</v>
      </c>
      <c r="L56" s="17"/>
      <c r="M56" s="17"/>
      <c r="N56" s="14"/>
      <c r="O56" s="1">
        <v>4744</v>
      </c>
      <c r="P56" s="2">
        <v>9487</v>
      </c>
      <c r="Q56" s="3">
        <v>39.153083101630003</v>
      </c>
      <c r="R56" s="3">
        <v>140.56649365455999</v>
      </c>
    </row>
    <row r="57" spans="1:18" ht="12.75" customHeight="1" thickBot="1" x14ac:dyDescent="0.2">
      <c r="A57" s="13">
        <v>52</v>
      </c>
      <c r="B57" s="14" t="s">
        <v>156</v>
      </c>
      <c r="C57" s="14" t="s">
        <v>142</v>
      </c>
      <c r="D57" s="15" t="s">
        <v>177</v>
      </c>
      <c r="E57" s="16" t="s">
        <v>178</v>
      </c>
      <c r="F57" s="14">
        <v>1</v>
      </c>
      <c r="G57" s="14">
        <v>1</v>
      </c>
      <c r="H57" s="14"/>
      <c r="I57" s="14">
        <v>1</v>
      </c>
      <c r="J57" s="14"/>
      <c r="K57" s="14">
        <v>1</v>
      </c>
      <c r="L57" s="17"/>
      <c r="M57" s="17"/>
      <c r="N57" s="14">
        <v>1</v>
      </c>
      <c r="O57" s="1">
        <v>283</v>
      </c>
      <c r="P57" s="2">
        <v>567</v>
      </c>
      <c r="Q57" s="3">
        <v>39.176823744537003</v>
      </c>
      <c r="R57" s="3">
        <v>140.55583132186001</v>
      </c>
    </row>
    <row r="58" spans="1:18" ht="12.75" customHeight="1" thickBot="1" x14ac:dyDescent="0.2">
      <c r="A58" s="13">
        <v>53</v>
      </c>
      <c r="B58" s="14" t="s">
        <v>157</v>
      </c>
      <c r="C58" s="14" t="s">
        <v>142</v>
      </c>
      <c r="D58" s="15" t="s">
        <v>177</v>
      </c>
      <c r="E58" s="16" t="s">
        <v>178</v>
      </c>
      <c r="F58" s="14">
        <v>1</v>
      </c>
      <c r="G58" s="14">
        <v>1</v>
      </c>
      <c r="H58" s="14"/>
      <c r="I58" s="14">
        <v>1</v>
      </c>
      <c r="J58" s="14"/>
      <c r="K58" s="14">
        <v>1</v>
      </c>
      <c r="L58" s="17"/>
      <c r="M58" s="17"/>
      <c r="N58" s="14"/>
      <c r="O58" s="1">
        <v>4660</v>
      </c>
      <c r="P58" s="2">
        <v>9320</v>
      </c>
      <c r="Q58" s="3">
        <v>39.176615819364997</v>
      </c>
      <c r="R58" s="3">
        <v>140.55677545943999</v>
      </c>
    </row>
    <row r="59" spans="1:18" ht="12.75" customHeight="1" thickBot="1" x14ac:dyDescent="0.2">
      <c r="A59" s="13">
        <v>54</v>
      </c>
      <c r="B59" s="14" t="s">
        <v>116</v>
      </c>
      <c r="C59" s="14" t="s">
        <v>11</v>
      </c>
      <c r="D59" s="15" t="s">
        <v>184</v>
      </c>
      <c r="E59" s="16" t="s">
        <v>80</v>
      </c>
      <c r="F59" s="14">
        <v>1</v>
      </c>
      <c r="G59" s="14">
        <v>1</v>
      </c>
      <c r="H59" s="14"/>
      <c r="I59" s="14">
        <v>1</v>
      </c>
      <c r="J59" s="14"/>
      <c r="K59" s="14">
        <v>1</v>
      </c>
      <c r="L59" s="17"/>
      <c r="M59" s="17"/>
      <c r="N59" s="14">
        <v>1</v>
      </c>
      <c r="O59" s="1">
        <v>300</v>
      </c>
      <c r="P59" s="2">
        <v>600</v>
      </c>
      <c r="Q59" s="3">
        <v>39.055003265315001</v>
      </c>
      <c r="R59" s="3">
        <v>140.45041212168999</v>
      </c>
    </row>
    <row r="60" spans="1:18" ht="12.75" customHeight="1" thickBot="1" x14ac:dyDescent="0.2">
      <c r="A60" s="13">
        <v>55</v>
      </c>
      <c r="B60" s="14" t="s">
        <v>117</v>
      </c>
      <c r="C60" s="14" t="s">
        <v>11</v>
      </c>
      <c r="D60" s="15" t="s">
        <v>184</v>
      </c>
      <c r="E60" s="16" t="s">
        <v>80</v>
      </c>
      <c r="F60" s="14">
        <v>1</v>
      </c>
      <c r="G60" s="14">
        <v>1</v>
      </c>
      <c r="H60" s="14"/>
      <c r="I60" s="14">
        <v>1</v>
      </c>
      <c r="J60" s="14"/>
      <c r="K60" s="14">
        <v>1</v>
      </c>
      <c r="L60" s="17"/>
      <c r="M60" s="17"/>
      <c r="N60" s="14"/>
      <c r="O60" s="1">
        <v>5130</v>
      </c>
      <c r="P60" s="2">
        <v>10259</v>
      </c>
      <c r="Q60" s="3">
        <v>39.055940540024999</v>
      </c>
      <c r="R60" s="3">
        <v>140.45012244310999</v>
      </c>
    </row>
    <row r="61" spans="1:18" ht="12.75" customHeight="1" thickBot="1" x14ac:dyDescent="0.2">
      <c r="A61" s="13">
        <v>56</v>
      </c>
      <c r="B61" s="14" t="s">
        <v>118</v>
      </c>
      <c r="C61" s="14" t="s">
        <v>11</v>
      </c>
      <c r="D61" s="15" t="s">
        <v>185</v>
      </c>
      <c r="E61" s="16" t="s">
        <v>81</v>
      </c>
      <c r="F61" s="14">
        <v>1</v>
      </c>
      <c r="G61" s="14">
        <v>1</v>
      </c>
      <c r="H61" s="14"/>
      <c r="I61" s="14">
        <v>1</v>
      </c>
      <c r="J61" s="14"/>
      <c r="K61" s="14">
        <v>1</v>
      </c>
      <c r="L61" s="17"/>
      <c r="M61" s="17"/>
      <c r="N61" s="14">
        <v>1</v>
      </c>
      <c r="O61" s="1">
        <v>432</v>
      </c>
      <c r="P61" s="2">
        <v>864</v>
      </c>
      <c r="Q61" s="3">
        <v>39.054665843374998</v>
      </c>
      <c r="R61" s="3">
        <v>140.44915684787</v>
      </c>
    </row>
    <row r="62" spans="1:18" ht="11.25" customHeight="1" thickBot="1" x14ac:dyDescent="0.2">
      <c r="A62" s="13">
        <v>57</v>
      </c>
      <c r="B62" s="14" t="s">
        <v>119</v>
      </c>
      <c r="C62" s="14" t="s">
        <v>11</v>
      </c>
      <c r="D62" s="15" t="s">
        <v>185</v>
      </c>
      <c r="E62" s="16" t="s">
        <v>81</v>
      </c>
      <c r="F62" s="14">
        <v>1</v>
      </c>
      <c r="G62" s="14">
        <v>1</v>
      </c>
      <c r="H62" s="14"/>
      <c r="I62" s="14">
        <v>1</v>
      </c>
      <c r="J62" s="14"/>
      <c r="K62" s="14">
        <v>1</v>
      </c>
      <c r="L62" s="17"/>
      <c r="M62" s="17"/>
      <c r="N62" s="14"/>
      <c r="O62" s="1">
        <v>16517</v>
      </c>
      <c r="P62" s="2">
        <v>33034</v>
      </c>
      <c r="Q62" s="3">
        <v>39.054153458823997</v>
      </c>
      <c r="R62" s="3">
        <v>140.44803568450001</v>
      </c>
    </row>
    <row r="63" spans="1:18" ht="12.75" customHeight="1" thickBot="1" x14ac:dyDescent="0.2">
      <c r="A63" s="13">
        <v>58</v>
      </c>
      <c r="B63" s="14" t="s">
        <v>120</v>
      </c>
      <c r="C63" s="14" t="s">
        <v>11</v>
      </c>
      <c r="D63" s="15" t="s">
        <v>185</v>
      </c>
      <c r="E63" s="16" t="s">
        <v>81</v>
      </c>
      <c r="F63" s="14">
        <v>1</v>
      </c>
      <c r="G63" s="14">
        <v>1</v>
      </c>
      <c r="H63" s="14"/>
      <c r="I63" s="14">
        <v>1</v>
      </c>
      <c r="J63" s="14"/>
      <c r="K63" s="14">
        <v>1</v>
      </c>
      <c r="L63" s="17"/>
      <c r="M63" s="17"/>
      <c r="N63" s="14">
        <v>1</v>
      </c>
      <c r="O63" s="1">
        <v>208</v>
      </c>
      <c r="P63" s="2">
        <v>417</v>
      </c>
      <c r="Q63" s="3">
        <v>39.055545323977</v>
      </c>
      <c r="R63" s="3">
        <v>140.44938796493</v>
      </c>
    </row>
    <row r="64" spans="1:18" ht="12.75" customHeight="1" thickBot="1" x14ac:dyDescent="0.2">
      <c r="A64" s="13">
        <v>59</v>
      </c>
      <c r="B64" s="14" t="s">
        <v>121</v>
      </c>
      <c r="C64" s="14" t="s">
        <v>12</v>
      </c>
      <c r="D64" s="15" t="s">
        <v>186</v>
      </c>
      <c r="E64" s="16" t="s">
        <v>187</v>
      </c>
      <c r="F64" s="14">
        <v>1</v>
      </c>
      <c r="G64" s="14">
        <v>1</v>
      </c>
      <c r="H64" s="14"/>
      <c r="I64" s="14">
        <v>1</v>
      </c>
      <c r="J64" s="14"/>
      <c r="K64" s="14">
        <v>1</v>
      </c>
      <c r="L64" s="17"/>
      <c r="M64" s="17"/>
      <c r="N64" s="14">
        <v>1</v>
      </c>
      <c r="O64" s="1">
        <v>270</v>
      </c>
      <c r="P64" s="2">
        <v>540</v>
      </c>
      <c r="Q64" s="3">
        <v>39.061399434449001</v>
      </c>
      <c r="R64" s="3">
        <v>140.45172285072999</v>
      </c>
    </row>
    <row r="65" spans="1:19" ht="12.75" customHeight="1" thickBot="1" x14ac:dyDescent="0.2">
      <c r="A65" s="13">
        <v>60</v>
      </c>
      <c r="B65" s="14" t="s">
        <v>122</v>
      </c>
      <c r="C65" s="14" t="s">
        <v>143</v>
      </c>
      <c r="D65" s="15" t="s">
        <v>177</v>
      </c>
      <c r="E65" s="16" t="s">
        <v>178</v>
      </c>
      <c r="F65" s="14">
        <v>1</v>
      </c>
      <c r="G65" s="14">
        <v>1</v>
      </c>
      <c r="H65" s="14"/>
      <c r="I65" s="14">
        <v>1</v>
      </c>
      <c r="J65" s="14"/>
      <c r="K65" s="14">
        <v>1</v>
      </c>
      <c r="L65" s="17"/>
      <c r="M65" s="17"/>
      <c r="N65" s="14">
        <v>1</v>
      </c>
      <c r="O65" s="1">
        <v>243</v>
      </c>
      <c r="P65" s="2">
        <v>486</v>
      </c>
      <c r="Q65" s="3">
        <v>39.052410082309997</v>
      </c>
      <c r="R65" s="3">
        <v>140.41988861562001</v>
      </c>
    </row>
    <row r="66" spans="1:19" ht="12.75" customHeight="1" thickBot="1" x14ac:dyDescent="0.2">
      <c r="A66" s="13">
        <v>61</v>
      </c>
      <c r="B66" s="14" t="s">
        <v>123</v>
      </c>
      <c r="C66" s="14" t="s">
        <v>143</v>
      </c>
      <c r="D66" s="15" t="s">
        <v>177</v>
      </c>
      <c r="E66" s="16" t="s">
        <v>178</v>
      </c>
      <c r="F66" s="14">
        <v>1</v>
      </c>
      <c r="G66" s="14"/>
      <c r="H66" s="14"/>
      <c r="I66" s="14">
        <v>1</v>
      </c>
      <c r="J66" s="14"/>
      <c r="K66" s="14">
        <v>1</v>
      </c>
      <c r="L66" s="17"/>
      <c r="M66" s="17"/>
      <c r="N66" s="14"/>
      <c r="O66" s="1">
        <v>3338</v>
      </c>
      <c r="P66" s="2">
        <v>6676</v>
      </c>
      <c r="Q66" s="3">
        <v>39.052190080221997</v>
      </c>
      <c r="R66" s="3">
        <v>140.41932600678999</v>
      </c>
    </row>
    <row r="67" spans="1:19" ht="12.75" customHeight="1" thickBot="1" x14ac:dyDescent="0.2">
      <c r="A67" s="13">
        <v>62</v>
      </c>
      <c r="B67" s="14" t="s">
        <v>124</v>
      </c>
      <c r="C67" s="14" t="s">
        <v>13</v>
      </c>
      <c r="D67" s="15" t="s">
        <v>202</v>
      </c>
      <c r="E67" s="16" t="s">
        <v>82</v>
      </c>
      <c r="F67" s="14">
        <v>1</v>
      </c>
      <c r="G67" s="14">
        <v>1</v>
      </c>
      <c r="H67" s="14"/>
      <c r="I67" s="14">
        <v>1</v>
      </c>
      <c r="J67" s="14"/>
      <c r="K67" s="14">
        <v>1</v>
      </c>
      <c r="L67" s="17"/>
      <c r="M67" s="17"/>
      <c r="N67" s="14">
        <v>1</v>
      </c>
      <c r="O67" s="1">
        <v>335</v>
      </c>
      <c r="P67" s="2">
        <v>671</v>
      </c>
      <c r="Q67" s="3">
        <v>39.011206918056999</v>
      </c>
      <c r="R67" s="3">
        <v>140.45975840865</v>
      </c>
    </row>
    <row r="68" spans="1:19" ht="12.75" customHeight="1" thickBot="1" x14ac:dyDescent="0.2">
      <c r="A68" s="13">
        <v>63</v>
      </c>
      <c r="B68" s="14" t="s">
        <v>125</v>
      </c>
      <c r="C68" s="14" t="s">
        <v>13</v>
      </c>
      <c r="D68" s="15" t="s">
        <v>202</v>
      </c>
      <c r="E68" s="16" t="s">
        <v>82</v>
      </c>
      <c r="F68" s="14">
        <v>1</v>
      </c>
      <c r="G68" s="14">
        <v>1</v>
      </c>
      <c r="H68" s="14"/>
      <c r="I68" s="14">
        <v>1</v>
      </c>
      <c r="J68" s="14"/>
      <c r="K68" s="14">
        <v>1</v>
      </c>
      <c r="L68" s="17"/>
      <c r="M68" s="17"/>
      <c r="N68" s="14"/>
      <c r="O68" s="1">
        <v>7238</v>
      </c>
      <c r="P68" s="2">
        <v>14475</v>
      </c>
      <c r="Q68" s="3">
        <v>39.011873838976001</v>
      </c>
      <c r="R68" s="3">
        <v>140.45910931406999</v>
      </c>
    </row>
    <row r="69" spans="1:19" ht="12.75" customHeight="1" thickBot="1" x14ac:dyDescent="0.2">
      <c r="A69" s="13">
        <v>64</v>
      </c>
      <c r="B69" s="14" t="s">
        <v>126</v>
      </c>
      <c r="C69" s="14" t="s">
        <v>14</v>
      </c>
      <c r="D69" s="15" t="s">
        <v>177</v>
      </c>
      <c r="E69" s="16" t="s">
        <v>178</v>
      </c>
      <c r="F69" s="14">
        <v>1</v>
      </c>
      <c r="G69" s="14"/>
      <c r="H69" s="14"/>
      <c r="I69" s="14">
        <v>1</v>
      </c>
      <c r="J69" s="14"/>
      <c r="K69" s="14">
        <v>1</v>
      </c>
      <c r="L69" s="17"/>
      <c r="M69" s="17"/>
      <c r="N69" s="14">
        <v>1</v>
      </c>
      <c r="O69" s="1">
        <v>288</v>
      </c>
      <c r="P69" s="2">
        <v>577</v>
      </c>
      <c r="Q69" s="3">
        <v>38.982320889130001</v>
      </c>
      <c r="R69" s="3">
        <v>140.48801939831</v>
      </c>
    </row>
    <row r="70" spans="1:19" ht="12.75" customHeight="1" thickBot="1" x14ac:dyDescent="0.2">
      <c r="A70" s="13">
        <v>65</v>
      </c>
      <c r="B70" s="14" t="s">
        <v>54</v>
      </c>
      <c r="C70" s="14" t="s">
        <v>53</v>
      </c>
      <c r="D70" s="15" t="s">
        <v>188</v>
      </c>
      <c r="E70" s="16" t="s">
        <v>189</v>
      </c>
      <c r="F70" s="14">
        <v>1</v>
      </c>
      <c r="G70" s="14">
        <v>1</v>
      </c>
      <c r="H70" s="14"/>
      <c r="I70" s="14">
        <v>1</v>
      </c>
      <c r="J70" s="14"/>
      <c r="K70" s="14">
        <v>1</v>
      </c>
      <c r="L70" s="17"/>
      <c r="M70" s="17"/>
      <c r="N70" s="14"/>
      <c r="O70" s="1">
        <v>16085</v>
      </c>
      <c r="P70" s="2">
        <v>32170</v>
      </c>
      <c r="Q70" s="3">
        <v>39.066439000221997</v>
      </c>
      <c r="R70" s="3">
        <v>140.45987107080001</v>
      </c>
    </row>
    <row r="71" spans="1:19" ht="12.75" customHeight="1" thickBot="1" x14ac:dyDescent="0.2">
      <c r="A71" s="13">
        <v>66</v>
      </c>
      <c r="B71" s="14" t="s">
        <v>127</v>
      </c>
      <c r="C71" s="14" t="s">
        <v>15</v>
      </c>
      <c r="D71" s="15" t="s">
        <v>190</v>
      </c>
      <c r="E71" s="16" t="s">
        <v>83</v>
      </c>
      <c r="F71" s="14">
        <v>1</v>
      </c>
      <c r="G71" s="14">
        <v>1</v>
      </c>
      <c r="H71" s="14"/>
      <c r="I71" s="14">
        <v>1</v>
      </c>
      <c r="J71" s="14"/>
      <c r="K71" s="14">
        <v>1</v>
      </c>
      <c r="L71" s="17"/>
      <c r="M71" s="17"/>
      <c r="N71" s="14">
        <v>1</v>
      </c>
      <c r="O71" s="1">
        <v>264</v>
      </c>
      <c r="P71" s="2">
        <v>529</v>
      </c>
      <c r="Q71" s="3">
        <v>39.081104371614003</v>
      </c>
      <c r="R71" s="3">
        <v>140.46787132540001</v>
      </c>
    </row>
    <row r="72" spans="1:19" ht="12.75" customHeight="1" thickBot="1" x14ac:dyDescent="0.2">
      <c r="A72" s="13">
        <v>67</v>
      </c>
      <c r="B72" s="14" t="s">
        <v>128</v>
      </c>
      <c r="C72" s="14" t="s">
        <v>15</v>
      </c>
      <c r="D72" s="15" t="s">
        <v>190</v>
      </c>
      <c r="E72" s="16" t="s">
        <v>83</v>
      </c>
      <c r="F72" s="14">
        <v>1</v>
      </c>
      <c r="G72" s="14">
        <v>1</v>
      </c>
      <c r="H72" s="14"/>
      <c r="I72" s="14">
        <v>1</v>
      </c>
      <c r="J72" s="14"/>
      <c r="K72" s="14">
        <v>1</v>
      </c>
      <c r="L72" s="17"/>
      <c r="M72" s="17"/>
      <c r="N72" s="14"/>
      <c r="O72" s="1">
        <v>3621</v>
      </c>
      <c r="P72" s="2">
        <v>7242</v>
      </c>
      <c r="Q72" s="3">
        <v>39.080692119277003</v>
      </c>
      <c r="R72" s="3">
        <v>140.46677698412</v>
      </c>
    </row>
    <row r="73" spans="1:19" ht="12.75" customHeight="1" thickBot="1" x14ac:dyDescent="0.2">
      <c r="A73" s="13">
        <v>68</v>
      </c>
      <c r="B73" s="14" t="s">
        <v>129</v>
      </c>
      <c r="C73" s="14" t="s">
        <v>144</v>
      </c>
      <c r="D73" s="15" t="s">
        <v>191</v>
      </c>
      <c r="E73" s="16" t="s">
        <v>84</v>
      </c>
      <c r="F73" s="14">
        <v>1</v>
      </c>
      <c r="G73" s="14">
        <v>1</v>
      </c>
      <c r="H73" s="14"/>
      <c r="I73" s="14">
        <v>1</v>
      </c>
      <c r="J73" s="14"/>
      <c r="K73" s="14">
        <v>1</v>
      </c>
      <c r="L73" s="17"/>
      <c r="M73" s="17"/>
      <c r="N73" s="14">
        <v>1</v>
      </c>
      <c r="O73" s="1">
        <v>462</v>
      </c>
      <c r="P73" s="2">
        <v>924</v>
      </c>
      <c r="Q73" s="3">
        <v>39.077570055807001</v>
      </c>
      <c r="R73" s="3">
        <v>140.59036090499001</v>
      </c>
    </row>
    <row r="74" spans="1:19" ht="12.75" customHeight="1" thickBot="1" x14ac:dyDescent="0.2">
      <c r="A74" s="13">
        <v>69</v>
      </c>
      <c r="B74" s="14" t="s">
        <v>130</v>
      </c>
      <c r="C74" s="14" t="s">
        <v>144</v>
      </c>
      <c r="D74" s="15" t="s">
        <v>191</v>
      </c>
      <c r="E74" s="16" t="s">
        <v>84</v>
      </c>
      <c r="F74" s="14">
        <v>1</v>
      </c>
      <c r="G74" s="14">
        <v>1</v>
      </c>
      <c r="H74" s="14"/>
      <c r="I74" s="14">
        <v>1</v>
      </c>
      <c r="J74" s="14"/>
      <c r="K74" s="14">
        <v>1</v>
      </c>
      <c r="L74" s="17"/>
      <c r="M74" s="17"/>
      <c r="N74" s="14"/>
      <c r="O74" s="1">
        <v>3286</v>
      </c>
      <c r="P74" s="2">
        <v>6572</v>
      </c>
      <c r="Q74" s="3">
        <v>39.07777506123</v>
      </c>
      <c r="R74" s="3">
        <v>140.59098917416</v>
      </c>
    </row>
    <row r="75" spans="1:19" ht="12.75" customHeight="1" thickBot="1" x14ac:dyDescent="0.2">
      <c r="A75" s="13">
        <v>70</v>
      </c>
      <c r="B75" s="14" t="s">
        <v>131</v>
      </c>
      <c r="C75" s="14" t="s">
        <v>145</v>
      </c>
      <c r="D75" s="15" t="s">
        <v>192</v>
      </c>
      <c r="E75" s="16" t="s">
        <v>193</v>
      </c>
      <c r="F75" s="14">
        <v>1</v>
      </c>
      <c r="G75" s="14">
        <v>1</v>
      </c>
      <c r="H75" s="14"/>
      <c r="I75" s="14">
        <v>1</v>
      </c>
      <c r="J75" s="14"/>
      <c r="K75" s="14">
        <v>1</v>
      </c>
      <c r="L75" s="17"/>
      <c r="M75" s="17"/>
      <c r="N75" s="14">
        <v>1</v>
      </c>
      <c r="O75" s="1">
        <v>375</v>
      </c>
      <c r="P75" s="2">
        <v>750</v>
      </c>
      <c r="Q75" s="3">
        <v>39.078094763400998</v>
      </c>
      <c r="R75" s="3">
        <v>140.59041454915999</v>
      </c>
    </row>
    <row r="76" spans="1:19" ht="12.75" customHeight="1" thickBot="1" x14ac:dyDescent="0.2">
      <c r="A76" s="13">
        <v>71</v>
      </c>
      <c r="B76" s="14" t="s">
        <v>213</v>
      </c>
      <c r="C76" s="14" t="s">
        <v>214</v>
      </c>
      <c r="D76" s="15" t="s">
        <v>194</v>
      </c>
      <c r="E76" s="16" t="s">
        <v>88</v>
      </c>
      <c r="F76" s="14">
        <v>1</v>
      </c>
      <c r="G76" s="14">
        <v>1</v>
      </c>
      <c r="H76" s="14"/>
      <c r="I76" s="14">
        <v>1</v>
      </c>
      <c r="J76" s="14"/>
      <c r="K76" s="14">
        <v>1</v>
      </c>
      <c r="L76" s="17"/>
      <c r="M76" s="17"/>
      <c r="N76" s="14"/>
      <c r="O76" s="1">
        <v>1350</v>
      </c>
      <c r="P76" s="2">
        <v>2700</v>
      </c>
      <c r="Q76" s="3">
        <v>39.074098761620803</v>
      </c>
      <c r="R76" s="3">
        <v>140.58673552435801</v>
      </c>
      <c r="S76" s="4" t="s">
        <v>212</v>
      </c>
    </row>
    <row r="77" spans="1:19" ht="12.75" customHeight="1" thickBot="1" x14ac:dyDescent="0.2">
      <c r="A77" s="13">
        <v>72</v>
      </c>
      <c r="B77" s="14" t="s">
        <v>210</v>
      </c>
      <c r="C77" s="14" t="s">
        <v>211</v>
      </c>
      <c r="D77" s="15" t="s">
        <v>195</v>
      </c>
      <c r="E77" s="16" t="s">
        <v>85</v>
      </c>
      <c r="F77" s="14">
        <v>1</v>
      </c>
      <c r="G77" s="14">
        <v>1</v>
      </c>
      <c r="H77" s="14"/>
      <c r="I77" s="14">
        <v>1</v>
      </c>
      <c r="J77" s="14"/>
      <c r="K77" s="14">
        <v>1</v>
      </c>
      <c r="L77" s="17"/>
      <c r="M77" s="17"/>
      <c r="N77" s="14">
        <v>1</v>
      </c>
      <c r="O77" s="1">
        <v>270</v>
      </c>
      <c r="P77" s="2">
        <v>540</v>
      </c>
      <c r="Q77" s="3">
        <v>39.075550172310898</v>
      </c>
      <c r="R77" s="3">
        <v>140.58613582313501</v>
      </c>
    </row>
    <row r="78" spans="1:19" ht="12.75" customHeight="1" thickBot="1" x14ac:dyDescent="0.2">
      <c r="A78" s="13">
        <v>73</v>
      </c>
      <c r="B78" s="14" t="s">
        <v>132</v>
      </c>
      <c r="C78" s="14" t="s">
        <v>146</v>
      </c>
      <c r="D78" s="15" t="s">
        <v>195</v>
      </c>
      <c r="E78" s="16" t="s">
        <v>85</v>
      </c>
      <c r="F78" s="14">
        <v>1</v>
      </c>
      <c r="G78" s="14">
        <v>1</v>
      </c>
      <c r="H78" s="14"/>
      <c r="I78" s="14">
        <v>1</v>
      </c>
      <c r="J78" s="14"/>
      <c r="K78" s="14">
        <v>1</v>
      </c>
      <c r="L78" s="17"/>
      <c r="M78" s="17"/>
      <c r="N78" s="14"/>
      <c r="O78" s="1">
        <v>6248</v>
      </c>
      <c r="P78" s="2">
        <v>12495</v>
      </c>
      <c r="Q78" s="3">
        <v>39.052545778796002</v>
      </c>
      <c r="R78" s="3">
        <v>140.62973927402999</v>
      </c>
    </row>
    <row r="79" spans="1:19" ht="12.75" customHeight="1" thickBot="1" x14ac:dyDescent="0.2">
      <c r="A79" s="13">
        <v>74</v>
      </c>
      <c r="B79" s="14" t="s">
        <v>55</v>
      </c>
      <c r="C79" s="14" t="s">
        <v>147</v>
      </c>
      <c r="D79" s="15" t="s">
        <v>194</v>
      </c>
      <c r="E79" s="16" t="s">
        <v>88</v>
      </c>
      <c r="F79" s="14">
        <v>1</v>
      </c>
      <c r="G79" s="14"/>
      <c r="H79" s="14"/>
      <c r="I79" s="14">
        <v>1</v>
      </c>
      <c r="J79" s="14"/>
      <c r="K79" s="14">
        <v>1</v>
      </c>
      <c r="L79" s="17"/>
      <c r="M79" s="17"/>
      <c r="N79" s="14"/>
      <c r="O79" s="1">
        <v>4479</v>
      </c>
      <c r="P79" s="2">
        <v>8958</v>
      </c>
      <c r="Q79" s="3">
        <v>39.021087749109</v>
      </c>
      <c r="R79" s="3">
        <v>140.65153295418</v>
      </c>
    </row>
    <row r="80" spans="1:19" ht="12.75" customHeight="1" thickBot="1" x14ac:dyDescent="0.2">
      <c r="A80" s="13">
        <v>75</v>
      </c>
      <c r="B80" s="14" t="s">
        <v>133</v>
      </c>
      <c r="C80" s="14" t="s">
        <v>56</v>
      </c>
      <c r="D80" s="15" t="s">
        <v>188</v>
      </c>
      <c r="E80" s="16" t="s">
        <v>189</v>
      </c>
      <c r="F80" s="14">
        <v>1</v>
      </c>
      <c r="G80" s="14">
        <v>1</v>
      </c>
      <c r="H80" s="14"/>
      <c r="I80" s="14">
        <v>1</v>
      </c>
      <c r="J80" s="14"/>
      <c r="K80" s="14">
        <v>1</v>
      </c>
      <c r="L80" s="17"/>
      <c r="M80" s="17"/>
      <c r="N80" s="14"/>
      <c r="O80" s="1">
        <v>468</v>
      </c>
      <c r="P80" s="2">
        <v>935</v>
      </c>
      <c r="Q80" s="3">
        <v>39.001503256124998</v>
      </c>
      <c r="R80" s="3">
        <v>140.66998937586999</v>
      </c>
    </row>
    <row r="81" spans="1:18" ht="12.75" customHeight="1" thickBot="1" x14ac:dyDescent="0.2">
      <c r="A81" s="13">
        <v>76</v>
      </c>
      <c r="B81" s="14" t="s">
        <v>158</v>
      </c>
      <c r="C81" s="14" t="s">
        <v>161</v>
      </c>
      <c r="D81" s="15" t="s">
        <v>196</v>
      </c>
      <c r="E81" s="16" t="s">
        <v>197</v>
      </c>
      <c r="F81" s="14"/>
      <c r="G81" s="14">
        <v>1</v>
      </c>
      <c r="H81" s="14"/>
      <c r="I81" s="14">
        <v>1</v>
      </c>
      <c r="J81" s="14"/>
      <c r="K81" s="14">
        <v>1</v>
      </c>
      <c r="L81" s="17"/>
      <c r="M81" s="17"/>
      <c r="N81" s="14">
        <v>1</v>
      </c>
      <c r="O81" s="14">
        <v>110</v>
      </c>
      <c r="P81" s="2">
        <v>220</v>
      </c>
      <c r="Q81" s="3">
        <v>39.1561486394396</v>
      </c>
      <c r="R81" s="3">
        <v>140.486755199458</v>
      </c>
    </row>
    <row r="82" spans="1:18" ht="12.75" customHeight="1" thickBot="1" x14ac:dyDescent="0.2">
      <c r="A82" s="13">
        <v>77</v>
      </c>
      <c r="B82" s="14" t="s">
        <v>134</v>
      </c>
      <c r="C82" s="14" t="s">
        <v>148</v>
      </c>
      <c r="D82" s="15" t="s">
        <v>198</v>
      </c>
      <c r="E82" s="16" t="s">
        <v>199</v>
      </c>
      <c r="F82" s="14"/>
      <c r="G82" s="14">
        <v>1</v>
      </c>
      <c r="H82" s="14"/>
      <c r="I82" s="14">
        <v>1</v>
      </c>
      <c r="J82" s="14"/>
      <c r="K82" s="14">
        <v>1</v>
      </c>
      <c r="L82" s="17"/>
      <c r="M82" s="17"/>
      <c r="N82" s="14">
        <v>1</v>
      </c>
      <c r="O82" s="14">
        <v>1075</v>
      </c>
      <c r="P82" s="2">
        <v>2150</v>
      </c>
      <c r="Q82" s="3">
        <v>39.174545421641596</v>
      </c>
      <c r="R82" s="3">
        <v>140.47914704518999</v>
      </c>
    </row>
    <row r="83" spans="1:18" ht="12.75" customHeight="1" thickBot="1" x14ac:dyDescent="0.2">
      <c r="A83" s="13">
        <v>78</v>
      </c>
      <c r="B83" s="14" t="s">
        <v>207</v>
      </c>
      <c r="C83" s="14" t="s">
        <v>149</v>
      </c>
      <c r="D83" s="15" t="s">
        <v>207</v>
      </c>
      <c r="E83" s="16" t="s">
        <v>200</v>
      </c>
      <c r="F83" s="14"/>
      <c r="G83" s="14">
        <v>1</v>
      </c>
      <c r="H83" s="14"/>
      <c r="I83" s="14">
        <v>1</v>
      </c>
      <c r="J83" s="14"/>
      <c r="K83" s="14">
        <v>1</v>
      </c>
      <c r="L83" s="17"/>
      <c r="M83" s="17"/>
      <c r="N83" s="14">
        <v>1</v>
      </c>
      <c r="O83" s="14">
        <v>296</v>
      </c>
      <c r="P83" s="2">
        <v>592</v>
      </c>
      <c r="Q83" s="3">
        <v>39.173081227522601</v>
      </c>
      <c r="R83" s="3">
        <v>140.48117180757799</v>
      </c>
    </row>
    <row r="84" spans="1:18" ht="12.75" customHeight="1" thickBot="1" x14ac:dyDescent="0.2">
      <c r="A84" s="13">
        <v>79</v>
      </c>
      <c r="B84" s="14" t="s">
        <v>135</v>
      </c>
      <c r="C84" s="14" t="s">
        <v>140</v>
      </c>
      <c r="D84" s="15" t="s">
        <v>181</v>
      </c>
      <c r="E84" s="16" t="s">
        <v>201</v>
      </c>
      <c r="F84" s="14">
        <v>1</v>
      </c>
      <c r="G84" s="14">
        <v>1</v>
      </c>
      <c r="H84" s="14"/>
      <c r="I84" s="14">
        <v>1</v>
      </c>
      <c r="J84" s="14"/>
      <c r="K84" s="14">
        <v>1</v>
      </c>
      <c r="L84" s="17"/>
      <c r="M84" s="17"/>
      <c r="N84" s="14">
        <v>1</v>
      </c>
      <c r="O84" s="14">
        <v>540</v>
      </c>
      <c r="P84" s="2">
        <v>1080</v>
      </c>
      <c r="Q84" s="3">
        <v>39.149549499888998</v>
      </c>
      <c r="R84" s="3">
        <v>140.573058553691</v>
      </c>
    </row>
    <row r="85" spans="1:18" s="6" customFormat="1" ht="14.25" customHeight="1" x14ac:dyDescent="0.15">
      <c r="A85" s="5"/>
      <c r="D85" s="7"/>
      <c r="E85" s="7"/>
      <c r="F85" s="8"/>
      <c r="G85" s="8"/>
      <c r="H85" s="8"/>
      <c r="I85" s="8"/>
      <c r="J85" s="8"/>
      <c r="K85" s="8"/>
      <c r="L85" s="8"/>
      <c r="M85" s="8"/>
      <c r="N85" s="8">
        <f>SUM(N6:N84)</f>
        <v>33</v>
      </c>
      <c r="O85" s="18">
        <f>SUM(O6:O84)</f>
        <v>232397</v>
      </c>
      <c r="P85" s="18">
        <f>SUM(P6:P84)</f>
        <v>464791</v>
      </c>
    </row>
  </sheetData>
  <autoFilter ref="A4:P85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2">
    <mergeCell ref="A1:R1"/>
    <mergeCell ref="N2:Q2"/>
    <mergeCell ref="A4:A5"/>
    <mergeCell ref="B4:B5"/>
    <mergeCell ref="C4:C5"/>
    <mergeCell ref="R4:R5"/>
    <mergeCell ref="Q4:Q5"/>
    <mergeCell ref="P4:P5"/>
    <mergeCell ref="D4:E5"/>
    <mergeCell ref="F4:M4"/>
    <mergeCell ref="N4:N5"/>
    <mergeCell ref="O4:O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5" fitToHeight="0" orientation="landscape" horizontalDpi="4294967294" verticalDpi="0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指定緊急避難場所</vt:lpstr>
      <vt:lpstr>指定緊急避難場所!Print_Area</vt:lpstr>
      <vt:lpstr>指定緊急避難場所!Print_Titles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小野　義郎</cp:lastModifiedBy>
  <cp:lastPrinted>2025-07-16T00:22:32Z</cp:lastPrinted>
  <dcterms:created xsi:type="dcterms:W3CDTF">2016-02-22T04:55:03Z</dcterms:created>
  <dcterms:modified xsi:type="dcterms:W3CDTF">2025-07-16T00:22:35Z</dcterms:modified>
</cp:coreProperties>
</file>