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028A06A4-9B5E-4F2B-BE38-A909ADE6F54B}" xr6:coauthVersionLast="47" xr6:coauthVersionMax="47" xr10:uidLastSave="{00000000-0000-0000-0000-000000000000}"/>
  <bookViews>
    <workbookView xWindow="-120" yWindow="-120" windowWidth="29040" windowHeight="15720" xr2:uid="{00000000-000D-0000-FFFF-FFFF00000000}"/>
  </bookViews>
  <sheets>
    <sheet name="様式第４号" sheetId="2" r:id="rId1"/>
    <sheet name="記載例" sheetId="3" r:id="rId2"/>
  </sheets>
  <definedNames>
    <definedName name="_xlnm.Print_Area" localSheetId="1">記載例!$A$1:$G$64</definedName>
    <definedName name="_xlnm.Print_Area" localSheetId="0">様式第４号!$A$1:$G$64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3" l="1"/>
  <c r="D59" i="3"/>
  <c r="D49" i="3"/>
  <c r="D45" i="3"/>
  <c r="D40" i="3"/>
  <c r="G69" i="2" l="1"/>
  <c r="D49" i="2" l="1"/>
  <c r="D45" i="2"/>
  <c r="D40" i="2"/>
  <c r="D5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C60435CB-DBFF-4A82-B1F1-0A7099C84A4C}">
      <text>
        <r>
          <rPr>
            <sz val="9"/>
            <color indexed="81"/>
            <rFont val="MS P ゴシック"/>
            <family val="3"/>
            <charset val="128"/>
          </rPr>
          <t>　期間限定で受付する場合のみ、ご入力ください
　寄附者様のご注文があった日から事業者様に発注のご連絡をする日まで日数がかかりますので、
　受付終了日は早めにご設定ください。</t>
        </r>
      </text>
    </comment>
    <comment ref="D28" authorId="0" shapeId="0" xr:uid="{7BC5562A-3661-4A63-8629-682E1FC718DD}">
      <text>
        <r>
          <rPr>
            <sz val="9"/>
            <color indexed="81"/>
            <rFont val="MS P ゴシック"/>
            <family val="3"/>
            <charset val="128"/>
          </rPr>
          <t>　右の基準を確認し、
　該当する号数を選んでください</t>
        </r>
      </text>
    </comment>
  </commentList>
</comments>
</file>

<file path=xl/sharedStrings.xml><?xml version="1.0" encoding="utf-8"?>
<sst xmlns="http://schemas.openxmlformats.org/spreadsheetml/2006/main" count="277" uniqueCount="128">
  <si>
    <t>事業者名</t>
  </si>
  <si>
    <t>税抜価格</t>
  </si>
  <si>
    <t>税込価格</t>
  </si>
  <si>
    <t>消費税率</t>
  </si>
  <si>
    <t>▼選択してください</t>
  </si>
  <si>
    <t>受付期間</t>
  </si>
  <si>
    <t>～</t>
  </si>
  <si>
    <t>見出し・キャッチコピー</t>
  </si>
  <si>
    <t>保存方法</t>
  </si>
  <si>
    <t>提供可能数</t>
  </si>
  <si>
    <t>熨斗対応（包装含む）</t>
    <phoneticPr fontId="5"/>
  </si>
  <si>
    <t>特産品名（24文字以内）</t>
    <phoneticPr fontId="5"/>
  </si>
  <si>
    <t>必須</t>
    <rPh sb="0" eb="2">
      <t>ヒッス</t>
    </rPh>
    <phoneticPr fontId="5"/>
  </si>
  <si>
    <t>特産品情報</t>
    <rPh sb="0" eb="3">
      <t>トクサンヒン</t>
    </rPh>
    <rPh sb="3" eb="5">
      <t>ジョウホウ</t>
    </rPh>
    <phoneticPr fontId="5"/>
  </si>
  <si>
    <t>アレルギー品目</t>
    <phoneticPr fontId="5"/>
  </si>
  <si>
    <t>アレルギー特記事項</t>
    <phoneticPr fontId="5"/>
  </si>
  <si>
    <t>地場産品基準該当号数</t>
    <rPh sb="6" eb="8">
      <t>ガイトウ</t>
    </rPh>
    <rPh sb="8" eb="10">
      <t>ゴウスウ</t>
    </rPh>
    <phoneticPr fontId="5"/>
  </si>
  <si>
    <t>旧　謝礼品番号</t>
    <rPh sb="0" eb="1">
      <t>キュウ</t>
    </rPh>
    <rPh sb="2" eb="7">
      <t>シャレイヒンバンゴウ</t>
    </rPh>
    <phoneticPr fontId="5"/>
  </si>
  <si>
    <t>新　寄附金額</t>
    <rPh sb="0" eb="1">
      <t>シン</t>
    </rPh>
    <rPh sb="2" eb="6">
      <t>キフキンガク</t>
    </rPh>
    <phoneticPr fontId="5"/>
  </si>
  <si>
    <t>生産地</t>
    <rPh sb="0" eb="3">
      <t>セイサンチ</t>
    </rPh>
    <phoneticPr fontId="5"/>
  </si>
  <si>
    <t>市内産原材料名</t>
    <rPh sb="0" eb="2">
      <t>シナイ</t>
    </rPh>
    <rPh sb="2" eb="3">
      <t>サン</t>
    </rPh>
    <rPh sb="3" eb="7">
      <t>ゲンザイリョウメイ</t>
    </rPh>
    <phoneticPr fontId="5"/>
  </si>
  <si>
    <t>1号</t>
    <rPh sb="1" eb="2">
      <t>ゴウ</t>
    </rPh>
    <phoneticPr fontId="5"/>
  </si>
  <si>
    <t>2号</t>
    <rPh sb="1" eb="2">
      <t>ゴウ</t>
    </rPh>
    <phoneticPr fontId="5"/>
  </si>
  <si>
    <t>製造工程</t>
    <rPh sb="0" eb="4">
      <t>セイゾウコウテイ</t>
    </rPh>
    <phoneticPr fontId="5"/>
  </si>
  <si>
    <t>3号</t>
    <rPh sb="1" eb="2">
      <t>ゴウ</t>
    </rPh>
    <phoneticPr fontId="5"/>
  </si>
  <si>
    <t>市内での製造工程</t>
    <rPh sb="0" eb="2">
      <t>シナイ</t>
    </rPh>
    <rPh sb="4" eb="8">
      <t>セイゾウコウテイ</t>
    </rPh>
    <phoneticPr fontId="5"/>
  </si>
  <si>
    <t>市内の付加価値割合</t>
    <rPh sb="0" eb="2">
      <t>シナイ</t>
    </rPh>
    <rPh sb="3" eb="7">
      <t>フカカチ</t>
    </rPh>
    <rPh sb="7" eb="9">
      <t>ワリアイ</t>
    </rPh>
    <phoneticPr fontId="5"/>
  </si>
  <si>
    <t>4号</t>
    <rPh sb="1" eb="2">
      <t>ゴウ</t>
    </rPh>
    <phoneticPr fontId="5"/>
  </si>
  <si>
    <t>混在する理由</t>
    <phoneticPr fontId="5"/>
  </si>
  <si>
    <t>混在する産地自治体</t>
    <rPh sb="4" eb="6">
      <t>サンチ</t>
    </rPh>
    <rPh sb="6" eb="9">
      <t>ジチタイ</t>
    </rPh>
    <phoneticPr fontId="5"/>
  </si>
  <si>
    <t>6号</t>
    <rPh sb="1" eb="2">
      <t>ゴウ</t>
    </rPh>
    <phoneticPr fontId="5"/>
  </si>
  <si>
    <t>該当する理由</t>
    <rPh sb="0" eb="2">
      <t>ガイトウ</t>
    </rPh>
    <rPh sb="4" eb="6">
      <t>リユウ</t>
    </rPh>
    <phoneticPr fontId="5"/>
  </si>
  <si>
    <t>附帯させる理由</t>
    <rPh sb="0" eb="2">
      <t>フタイ</t>
    </rPh>
    <rPh sb="5" eb="7">
      <t>リユウ</t>
    </rPh>
    <phoneticPr fontId="5"/>
  </si>
  <si>
    <t>以下、該当する号数の欄に記載ください。</t>
    <rPh sb="0" eb="2">
      <t>イカ</t>
    </rPh>
    <rPh sb="3" eb="5">
      <t>ガイトウ</t>
    </rPh>
    <rPh sb="7" eb="9">
      <t>ゴウスウ</t>
    </rPh>
    <rPh sb="10" eb="11">
      <t>ラン</t>
    </rPh>
    <rPh sb="12" eb="14">
      <t>キサイ</t>
    </rPh>
    <phoneticPr fontId="5"/>
  </si>
  <si>
    <t>7号</t>
    <phoneticPr fontId="5"/>
  </si>
  <si>
    <t>肉の生産地</t>
    <rPh sb="0" eb="1">
      <t>ニク</t>
    </rPh>
    <rPh sb="2" eb="5">
      <t>セイサンチ</t>
    </rPh>
    <phoneticPr fontId="5"/>
  </si>
  <si>
    <r>
      <t>市</t>
    </r>
    <r>
      <rPr>
        <sz val="11"/>
        <color rgb="FFFF0000"/>
        <rFont val="HGPｺﾞｼｯｸE"/>
        <family val="3"/>
        <charset val="128"/>
      </rPr>
      <t>外</t>
    </r>
    <r>
      <rPr>
        <sz val="11"/>
        <color theme="1"/>
        <rFont val="HGPｺﾞｼｯｸE"/>
        <family val="3"/>
        <charset val="128"/>
      </rPr>
      <t>産原材料名</t>
    </r>
    <rPh sb="0" eb="2">
      <t>シガイ</t>
    </rPh>
    <rPh sb="2" eb="3">
      <t>サン</t>
    </rPh>
    <rPh sb="3" eb="7">
      <t>ゲンザイリョウメイ</t>
    </rPh>
    <phoneticPr fontId="5"/>
  </si>
  <si>
    <r>
      <t>市</t>
    </r>
    <r>
      <rPr>
        <sz val="11"/>
        <color rgb="FFFF0000"/>
        <rFont val="HGPｺﾞｼｯｸE"/>
        <family val="3"/>
        <charset val="128"/>
      </rPr>
      <t>外</t>
    </r>
    <r>
      <rPr>
        <sz val="11"/>
        <color theme="1"/>
        <rFont val="HGPｺﾞｼｯｸE"/>
        <family val="3"/>
        <charset val="128"/>
      </rPr>
      <t>での製造工程</t>
    </r>
    <rPh sb="0" eb="2">
      <t>シガイ</t>
    </rPh>
    <rPh sb="4" eb="6">
      <t>セイゾウ</t>
    </rPh>
    <rPh sb="6" eb="8">
      <t>コウテイ</t>
    </rPh>
    <phoneticPr fontId="5"/>
  </si>
  <si>
    <t>地場産品割合</t>
    <rPh sb="0" eb="4">
      <t>ジバサンピン</t>
    </rPh>
    <rPh sb="4" eb="6">
      <t>ワリアイ</t>
    </rPh>
    <phoneticPr fontId="5"/>
  </si>
  <si>
    <t>フランチャイズ等の確認</t>
    <rPh sb="7" eb="8">
      <t>トウ</t>
    </rPh>
    <rPh sb="9" eb="11">
      <t>カクニン</t>
    </rPh>
    <phoneticPr fontId="5"/>
  </si>
  <si>
    <t>運営施設の確認</t>
    <rPh sb="0" eb="2">
      <t>ウンエイ</t>
    </rPh>
    <rPh sb="2" eb="4">
      <t>シセツ</t>
    </rPh>
    <rPh sb="5" eb="7">
      <t>カクニン</t>
    </rPh>
    <phoneticPr fontId="5"/>
  </si>
  <si>
    <t>　　　秋田県外に所在する宿泊施設のブランド名を冠する宿泊施設では
　　　ありません。</t>
    <rPh sb="3" eb="7">
      <t>アキタケンガイ</t>
    </rPh>
    <rPh sb="26" eb="28">
      <t>シュクハク</t>
    </rPh>
    <rPh sb="28" eb="30">
      <t>シセツ</t>
    </rPh>
    <phoneticPr fontId="5"/>
  </si>
  <si>
    <t>役務の提供場所</t>
    <rPh sb="3" eb="7">
      <t>テイキョウバショ</t>
    </rPh>
    <phoneticPr fontId="5"/>
  </si>
  <si>
    <r>
      <t xml:space="preserve">3号イ
</t>
    </r>
    <r>
      <rPr>
        <sz val="10"/>
        <color theme="1"/>
        <rFont val="HGSｺﾞｼｯｸE"/>
        <family val="3"/>
        <charset val="128"/>
      </rPr>
      <t>熟成肉</t>
    </r>
    <phoneticPr fontId="5"/>
  </si>
  <si>
    <t>3号イ
精米</t>
    <phoneticPr fontId="5"/>
  </si>
  <si>
    <t>%</t>
    <phoneticPr fontId="5"/>
  </si>
  <si>
    <t>付帯産品の価格(円)</t>
    <rPh sb="0" eb="2">
      <t>フタイ</t>
    </rPh>
    <rPh sb="2" eb="4">
      <t>サンピン</t>
    </rPh>
    <rPh sb="3" eb="4">
      <t>チサン</t>
    </rPh>
    <rPh sb="5" eb="7">
      <t>カカク</t>
    </rPh>
    <phoneticPr fontId="5"/>
  </si>
  <si>
    <t>地場産品の価格(円)</t>
    <rPh sb="0" eb="2">
      <t>ジバ</t>
    </rPh>
    <rPh sb="2" eb="4">
      <t>サンピン</t>
    </rPh>
    <rPh sb="5" eb="7">
      <t>カカク</t>
    </rPh>
    <phoneticPr fontId="5"/>
  </si>
  <si>
    <r>
      <t>市</t>
    </r>
    <r>
      <rPr>
        <sz val="11"/>
        <color rgb="FFFF0000"/>
        <rFont val="HGPｺﾞｼｯｸE"/>
        <family val="3"/>
        <charset val="128"/>
      </rPr>
      <t>外</t>
    </r>
    <r>
      <rPr>
        <sz val="11"/>
        <color theme="1"/>
        <rFont val="HGPｺﾞｼｯｸE"/>
        <family val="3"/>
        <charset val="128"/>
      </rPr>
      <t>での付加価値額(円)</t>
    </r>
    <rPh sb="0" eb="2">
      <t>シガイ</t>
    </rPh>
    <rPh sb="4" eb="9">
      <t>フカカチガク</t>
    </rPh>
    <phoneticPr fontId="5"/>
  </si>
  <si>
    <t>宿泊費(円)</t>
    <phoneticPr fontId="5"/>
  </si>
  <si>
    <t>　　　湯沢市内で生産されたものに間違いありません。</t>
    <rPh sb="3" eb="7">
      <t>ユザワシナイ</t>
    </rPh>
    <rPh sb="8" eb="10">
      <t>セイサン</t>
    </rPh>
    <rPh sb="16" eb="18">
      <t>マチガ</t>
    </rPh>
    <phoneticPr fontId="5"/>
  </si>
  <si>
    <t>市内での精米工程</t>
    <rPh sb="0" eb="2">
      <t>シナイ</t>
    </rPh>
    <phoneticPr fontId="5"/>
  </si>
  <si>
    <t>市内の付加価値割合</t>
    <phoneticPr fontId="5"/>
  </si>
  <si>
    <t>肉の仕入額(円)</t>
    <phoneticPr fontId="5"/>
  </si>
  <si>
    <t>市内での熟成工程</t>
    <phoneticPr fontId="5"/>
  </si>
  <si>
    <t>地場産品の基準号数</t>
    <phoneticPr fontId="5"/>
  </si>
  <si>
    <t>地場産品</t>
    <phoneticPr fontId="5"/>
  </si>
  <si>
    <t>基準適合理由</t>
    <rPh sb="0" eb="2">
      <t>キジュン</t>
    </rPh>
    <rPh sb="2" eb="4">
      <t>テキゴウ</t>
    </rPh>
    <rPh sb="4" eb="6">
      <t>リユウ</t>
    </rPh>
    <phoneticPr fontId="5"/>
  </si>
  <si>
    <t>附帯産品</t>
    <rPh sb="0" eb="2">
      <t>フタイ</t>
    </rPh>
    <rPh sb="2" eb="4">
      <t>サンピン</t>
    </rPh>
    <phoneticPr fontId="5"/>
  </si>
  <si>
    <t>可　　　　　　　　　　　　　　　　　　不可</t>
    <rPh sb="0" eb="1">
      <t>カ</t>
    </rPh>
    <rPh sb="19" eb="21">
      <t>フカ</t>
    </rPh>
    <phoneticPr fontId="5"/>
  </si>
  <si>
    <t>原材料</t>
    <phoneticPr fontId="5"/>
  </si>
  <si>
    <t>地場産品基準適合性の確認</t>
    <rPh sb="0" eb="6">
      <t>ジバサンピンキジュン</t>
    </rPh>
    <rPh sb="6" eb="9">
      <t>テキゴウセイ</t>
    </rPh>
    <rPh sb="10" eb="12">
      <t>カクニン</t>
    </rPh>
    <phoneticPr fontId="5"/>
  </si>
  <si>
    <t>配送荷姿（サイズ）</t>
    <rPh sb="2" eb="4">
      <t>ニスガタ</t>
    </rPh>
    <phoneticPr fontId="7"/>
  </si>
  <si>
    <t>（　　　　　　　　　　　　　　　　　　　　）</t>
    <phoneticPr fontId="5"/>
  </si>
  <si>
    <t>配送荷姿（重量）</t>
    <rPh sb="2" eb="4">
      <t>ニスガタ</t>
    </rPh>
    <rPh sb="5" eb="7">
      <t>ジュウリョウ</t>
    </rPh>
    <phoneticPr fontId="7"/>
  </si>
  <si>
    <t>付加価値割合証明書</t>
    <rPh sb="0" eb="4">
      <t>フカカチ</t>
    </rPh>
    <rPh sb="4" eb="6">
      <t>ワリアイ</t>
    </rPh>
    <rPh sb="6" eb="9">
      <t>ショウメイショ</t>
    </rPh>
    <phoneticPr fontId="5"/>
  </si>
  <si>
    <t>別途、ご提出ください。</t>
    <rPh sb="0" eb="2">
      <t>ベット</t>
    </rPh>
    <rPh sb="4" eb="6">
      <t>テイシュツ</t>
    </rPh>
    <phoneticPr fontId="5"/>
  </si>
  <si>
    <t>受付開始～終了
※期間限定の場合</t>
  </si>
  <si>
    <t>発送開始～終了
※期間限定の場合</t>
  </si>
  <si>
    <t>内容量・数量
　　　　/
提供サービス詳細</t>
    <phoneticPr fontId="5"/>
  </si>
  <si>
    <t>7号の2</t>
    <phoneticPr fontId="5"/>
  </si>
  <si>
    <t>7号の3イ</t>
    <phoneticPr fontId="5"/>
  </si>
  <si>
    <t>　８%　　　　　　　　　　　　　　　　　１０％</t>
    <phoneticPr fontId="5"/>
  </si>
  <si>
    <t>通年　　　　　　　　　　　　　　　　　期間限定</t>
    <rPh sb="0" eb="2">
      <t>ツウネン</t>
    </rPh>
    <rPh sb="19" eb="23">
      <t>キカンゲンテイ</t>
    </rPh>
    <phoneticPr fontId="5"/>
  </si>
  <si>
    <t>縦　　　cm × 横　　　cm × 高さ　　　cm</t>
    <rPh sb="0" eb="1">
      <t>タテ</t>
    </rPh>
    <rPh sb="9" eb="10">
      <t>ヨコ</t>
    </rPh>
    <rPh sb="18" eb="19">
      <t>タカ</t>
    </rPh>
    <phoneticPr fontId="5"/>
  </si>
  <si>
    <t>特産品価格</t>
    <rPh sb="0" eb="3">
      <t>トクサンヒン</t>
    </rPh>
    <phoneticPr fontId="5"/>
  </si>
  <si>
    <t>配送温度帯</t>
    <rPh sb="2" eb="5">
      <t>オンドタイ</t>
    </rPh>
    <phoneticPr fontId="7"/>
  </si>
  <si>
    <t>常温　　　　　　　　　冷蔵　　　　　　　　　冷凍</t>
    <rPh sb="0" eb="2">
      <t>ジョウオン</t>
    </rPh>
    <rPh sb="11" eb="13">
      <t>レイゾウ</t>
    </rPh>
    <rPh sb="22" eb="24">
      <t>レイトウ</t>
    </rPh>
    <phoneticPr fontId="5"/>
  </si>
  <si>
    <t>　　　制限なし　　　　　制限有り　詳細：</t>
    <rPh sb="3" eb="5">
      <t>セイゲン</t>
    </rPh>
    <rPh sb="12" eb="14">
      <t>セイゲン</t>
    </rPh>
    <rPh sb="14" eb="15">
      <t>ア</t>
    </rPh>
    <rPh sb="17" eb="19">
      <t>ショウサイ</t>
    </rPh>
    <phoneticPr fontId="5"/>
  </si>
  <si>
    <t>※ポータルサイト等に掲載される文章です。こだわっている点などをご記入ください。</t>
    <phoneticPr fontId="5"/>
  </si>
  <si>
    <t>特産品説明
ＰＲポイント</t>
    <rPh sb="0" eb="3">
      <t>トクサンヒン</t>
    </rPh>
    <phoneticPr fontId="5"/>
  </si>
  <si>
    <t>※特産品に関して申込者に事前に伝えたいことなどがあればご記入ください。</t>
    <phoneticPr fontId="5"/>
  </si>
  <si>
    <t>※段ボール等で梱包した時のサイズ</t>
    <rPh sb="1" eb="2">
      <t>ダン</t>
    </rPh>
    <rPh sb="5" eb="6">
      <t>トウ</t>
    </rPh>
    <rPh sb="7" eb="9">
      <t>コンポウ</t>
    </rPh>
    <rPh sb="11" eb="12">
      <t>トキ</t>
    </rPh>
    <phoneticPr fontId="5"/>
  </si>
  <si>
    <t>※段ボール等で梱包した時の重量</t>
    <rPh sb="11" eb="12">
      <t>トキ</t>
    </rPh>
    <rPh sb="13" eb="15">
      <t>ジュウリョウ</t>
    </rPh>
    <phoneticPr fontId="5"/>
  </si>
  <si>
    <t>賞味期限等</t>
    <rPh sb="0" eb="4">
      <t>ショウミキゲン</t>
    </rPh>
    <rPh sb="4" eb="5">
      <t>トウ</t>
    </rPh>
    <phoneticPr fontId="5"/>
  </si>
  <si>
    <t>　　賞味　　消費　　有効　期限</t>
    <rPh sb="2" eb="4">
      <t>ショウミ</t>
    </rPh>
    <rPh sb="6" eb="8">
      <t>ショウヒ</t>
    </rPh>
    <rPh sb="10" eb="12">
      <t>ユウコウ</t>
    </rPh>
    <rPh sb="13" eb="15">
      <t>キゲン</t>
    </rPh>
    <phoneticPr fontId="5"/>
  </si>
  <si>
    <t>※要51％以上</t>
    <phoneticPr fontId="5"/>
  </si>
  <si>
    <t>受注から配送までの期間</t>
    <rPh sb="0" eb="2">
      <t>ジュチュウ</t>
    </rPh>
    <rPh sb="9" eb="11">
      <t>キカン</t>
    </rPh>
    <phoneticPr fontId="5"/>
  </si>
  <si>
    <t>　　　特産品は湯沢市内に所在する宿泊施設の宿泊サービスで、
　　　運営者は秋田県内においてのみ宿泊施設の運営をしています。</t>
    <rPh sb="3" eb="6">
      <t>トクサンヒン</t>
    </rPh>
    <rPh sb="7" eb="9">
      <t>ユザワ</t>
    </rPh>
    <rPh sb="9" eb="11">
      <t>シナイ</t>
    </rPh>
    <rPh sb="21" eb="23">
      <t>シュクハク</t>
    </rPh>
    <phoneticPr fontId="5"/>
  </si>
  <si>
    <t>申込者への注意事項</t>
    <phoneticPr fontId="5"/>
  </si>
  <si>
    <t>※自動計算　要51％以上</t>
    <rPh sb="1" eb="5">
      <t>ジドウケイサン</t>
    </rPh>
    <rPh sb="6" eb="7">
      <t>ヨウ</t>
    </rPh>
    <phoneticPr fontId="5"/>
  </si>
  <si>
    <t>※要秋田県内</t>
    <rPh sb="1" eb="2">
      <t>ヨウ</t>
    </rPh>
    <rPh sb="2" eb="4">
      <t>アキタ</t>
    </rPh>
    <rPh sb="4" eb="6">
      <t>ケンナイ</t>
    </rPh>
    <phoneticPr fontId="5"/>
  </si>
  <si>
    <t>※自動計算　要70％以上</t>
    <rPh sb="1" eb="3">
      <t>ジドウ</t>
    </rPh>
    <rPh sb="3" eb="5">
      <t>ケイサン</t>
    </rPh>
    <rPh sb="6" eb="7">
      <t>ヨウ</t>
    </rPh>
    <phoneticPr fontId="5"/>
  </si>
  <si>
    <t>※１人１泊あたり　要5万円以下</t>
    <rPh sb="9" eb="10">
      <t>ヨウ</t>
    </rPh>
    <rPh sb="11" eb="13">
      <t>マンエン</t>
    </rPh>
    <rPh sb="13" eb="15">
      <t>イカ</t>
    </rPh>
    <phoneticPr fontId="5"/>
  </si>
  <si>
    <t>　　　金額　　　　　　　重量　</t>
    <rPh sb="3" eb="5">
      <t>キンガク</t>
    </rPh>
    <phoneticPr fontId="5"/>
  </si>
  <si>
    <t>市内産原材料の使用割合</t>
    <rPh sb="0" eb="3">
      <t>シナイサン</t>
    </rPh>
    <rPh sb="3" eb="6">
      <t>ゲンザイリョウ</t>
    </rPh>
    <rPh sb="7" eb="9">
      <t>シヨウ</t>
    </rPh>
    <rPh sb="9" eb="11">
      <t>ワリアイ</t>
    </rPh>
    <phoneticPr fontId="5"/>
  </si>
  <si>
    <t>[　　　　　　　　]から[　　　　]日間</t>
    <rPh sb="18" eb="19">
      <t>ニチ</t>
    </rPh>
    <rPh sb="19" eb="20">
      <t>カン</t>
    </rPh>
    <phoneticPr fontId="5"/>
  </si>
  <si>
    <t>食品は必須</t>
    <rPh sb="0" eb="2">
      <t>ショクヒン</t>
    </rPh>
    <rPh sb="3" eb="5">
      <t>ヒッス</t>
    </rPh>
    <phoneticPr fontId="5"/>
  </si>
  <si>
    <t>※上記に記載がない号数の申請については、別途、基準適合性を証する書類（任意様式）を提出してください。</t>
    <rPh sb="1" eb="3">
      <t>ジョウキ</t>
    </rPh>
    <rPh sb="4" eb="6">
      <t>キサイ</t>
    </rPh>
    <rPh sb="12" eb="14">
      <t>シンセイ</t>
    </rPh>
    <rPh sb="20" eb="22">
      <t>ベット</t>
    </rPh>
    <rPh sb="23" eb="25">
      <t>キジュン</t>
    </rPh>
    <rPh sb="25" eb="27">
      <t>テキゴウ</t>
    </rPh>
    <rPh sb="27" eb="28">
      <t>セイ</t>
    </rPh>
    <rPh sb="29" eb="30">
      <t>ショウ</t>
    </rPh>
    <rPh sb="32" eb="34">
      <t>ショルイ</t>
    </rPh>
    <rPh sb="35" eb="39">
      <t>ニンイヨウシキ</t>
    </rPh>
    <rPh sb="41" eb="43">
      <t>テイシュツ</t>
    </rPh>
    <phoneticPr fontId="5"/>
  </si>
  <si>
    <t>湯沢市ふるさと特産品情報シート</t>
    <rPh sb="10" eb="12">
      <t>ジョウホウ</t>
    </rPh>
    <phoneticPr fontId="5"/>
  </si>
  <si>
    <t>玄米の仕入額(円)</t>
    <rPh sb="0" eb="2">
      <t>ゲンマイ</t>
    </rPh>
    <rPh sb="1" eb="2">
      <t>コメ</t>
    </rPh>
    <rPh sb="3" eb="5">
      <t>シイ</t>
    </rPh>
    <rPh sb="5" eb="6">
      <t>ガク</t>
    </rPh>
    <phoneticPr fontId="5"/>
  </si>
  <si>
    <t>玄米の生産地</t>
    <rPh sb="0" eb="2">
      <t>ゲンマイ</t>
    </rPh>
    <rPh sb="3" eb="6">
      <t>セイサンチ</t>
    </rPh>
    <phoneticPr fontId="5"/>
  </si>
  <si>
    <t>該当する号数の欄に記載ください。</t>
    <rPh sb="0" eb="2">
      <t>ガイトウ</t>
    </rPh>
    <rPh sb="4" eb="6">
      <t>ゴウスウ</t>
    </rPh>
    <rPh sb="7" eb="8">
      <t>ラン</t>
    </rPh>
    <rPh sb="9" eb="11">
      <t>キサイ</t>
    </rPh>
    <phoneticPr fontId="5"/>
  </si>
  <si>
    <t>新　謝礼品番号</t>
    <rPh sb="0" eb="1">
      <t>シン</t>
    </rPh>
    <rPh sb="2" eb="4">
      <t>シャレイ</t>
    </rPh>
    <rPh sb="4" eb="5">
      <t>ヒン</t>
    </rPh>
    <rPh sb="5" eb="7">
      <t>バンゴウ</t>
    </rPh>
    <phoneticPr fontId="5"/>
  </si>
  <si>
    <t>配送会社</t>
    <phoneticPr fontId="5"/>
  </si>
  <si>
    <t>旧　寄附金額</t>
    <rPh sb="0" eb="1">
      <t>キュウ</t>
    </rPh>
    <phoneticPr fontId="5"/>
  </si>
  <si>
    <t>市 使用欄 （登録申請事業者の方の入力は不要です。）</t>
    <rPh sb="0" eb="1">
      <t>シ</t>
    </rPh>
    <rPh sb="2" eb="4">
      <t>シヨウ</t>
    </rPh>
    <rPh sb="4" eb="5">
      <t>ラン</t>
    </rPh>
    <rPh sb="7" eb="9">
      <t>トウロク</t>
    </rPh>
    <rPh sb="9" eb="11">
      <t>シンセイ</t>
    </rPh>
    <rPh sb="11" eb="14">
      <t>ジギョウシャ</t>
    </rPh>
    <rPh sb="15" eb="16">
      <t>カタ</t>
    </rPh>
    <rPh sb="17" eb="19">
      <t>ニュウリョク</t>
    </rPh>
    <rPh sb="20" eb="22">
      <t>フヨウ</t>
    </rPh>
    <phoneticPr fontId="5"/>
  </si>
  <si>
    <t>返礼率（自動計算）</t>
    <rPh sb="4" eb="8">
      <t>ジドウケイサン</t>
    </rPh>
    <phoneticPr fontId="5"/>
  </si>
  <si>
    <t>ページ上配送時期</t>
    <rPh sb="3" eb="4">
      <t>ジョウ</t>
    </rPh>
    <rPh sb="4" eb="8">
      <t>ハイソウジキ</t>
    </rPh>
    <phoneticPr fontId="5"/>
  </si>
  <si>
    <r>
      <t>湯沢市ふるさと特産品情報シート（</t>
    </r>
    <r>
      <rPr>
        <b/>
        <sz val="14"/>
        <color rgb="FFFF0000"/>
        <rFont val="BIZ UDPゴシック"/>
        <family val="3"/>
        <charset val="128"/>
      </rPr>
      <t>記載例</t>
    </r>
    <r>
      <rPr>
        <b/>
        <sz val="14"/>
        <color theme="1"/>
        <rFont val="BIZ UDPゴシック"/>
        <family val="3"/>
        <charset val="128"/>
      </rPr>
      <t>）</t>
    </r>
    <rPh sb="10" eb="12">
      <t>ジョウホウ</t>
    </rPh>
    <rPh sb="16" eb="19">
      <t>キサイレイ</t>
    </rPh>
    <phoneticPr fontId="5"/>
  </si>
  <si>
    <t>株式会社湯沢物産</t>
    <rPh sb="0" eb="4">
      <t>カブシキガイシャ</t>
    </rPh>
    <rPh sb="4" eb="6">
      <t>ユザワ</t>
    </rPh>
    <rPh sb="6" eb="8">
      <t>ブッサン</t>
    </rPh>
    <phoneticPr fontId="5"/>
  </si>
  <si>
    <t>湯沢うどん　8人前　（200g×8パック）</t>
    <rPh sb="0" eb="2">
      <t>ユザワ</t>
    </rPh>
    <rPh sb="7" eb="9">
      <t>ニンマエ</t>
    </rPh>
    <phoneticPr fontId="5"/>
  </si>
  <si>
    <t>期間限定！夏の間だけ食べれる幻の生うどん</t>
    <rPh sb="0" eb="4">
      <t>キカンゲンテイ</t>
    </rPh>
    <rPh sb="5" eb="6">
      <t>ナツ</t>
    </rPh>
    <rPh sb="7" eb="8">
      <t>アイダ</t>
    </rPh>
    <rPh sb="10" eb="11">
      <t>タ</t>
    </rPh>
    <rPh sb="14" eb="15">
      <t>マボロシ</t>
    </rPh>
    <rPh sb="16" eb="17">
      <t>ナマ</t>
    </rPh>
    <phoneticPr fontId="5"/>
  </si>
  <si>
    <t>受注から、2～3営業日で発送（休業日は土日祝）</t>
    <rPh sb="0" eb="2">
      <t>ジュチュウ</t>
    </rPh>
    <rPh sb="8" eb="11">
      <t>エイギョウビ</t>
    </rPh>
    <rPh sb="12" eb="14">
      <t>ハッソウ</t>
    </rPh>
    <rPh sb="15" eb="18">
      <t>キュウギョウビ</t>
    </rPh>
    <rPh sb="19" eb="21">
      <t>ドニチ</t>
    </rPh>
    <rPh sb="21" eb="22">
      <t>シュク</t>
    </rPh>
    <phoneticPr fontId="5"/>
  </si>
  <si>
    <t>縦30cm × 横20cm × 高さ12cm</t>
    <rPh sb="0" eb="1">
      <t>タテ</t>
    </rPh>
    <phoneticPr fontId="5"/>
  </si>
  <si>
    <t>1,800g</t>
    <phoneticPr fontId="5"/>
  </si>
  <si>
    <t>湯沢うどん（生麵）　8人前
200g×8パック　紙箱入り</t>
    <rPh sb="0" eb="2">
      <t>ユザワ</t>
    </rPh>
    <rPh sb="6" eb="8">
      <t>ナマメン</t>
    </rPh>
    <rPh sb="24" eb="26">
      <t>カミバコ</t>
    </rPh>
    <rPh sb="26" eb="27">
      <t>イ</t>
    </rPh>
    <phoneticPr fontId="5"/>
  </si>
  <si>
    <t>夏の間のみ製造している幻のうどん、「湯沢うどん」です。
厳選した国内産小麦粉のみを使用し、一つ一つ手作業でしっかりと練りあげ、長い時間熟成させることでコシの強さとツルツルした滑らかな食感を生み出しています。
生麺タイプなので打ちたての風味をそのまま味わえます。
また、１人前ずつ小分けになっているため、少人数でも使いきれます。</t>
    <rPh sb="5" eb="7">
      <t>セイゾウ</t>
    </rPh>
    <rPh sb="11" eb="12">
      <t>マボロシ</t>
    </rPh>
    <rPh sb="18" eb="20">
      <t>ユザワ</t>
    </rPh>
    <rPh sb="45" eb="46">
      <t>ヒト</t>
    </rPh>
    <rPh sb="47" eb="48">
      <t>ヒト</t>
    </rPh>
    <rPh sb="49" eb="52">
      <t>テサギョウ</t>
    </rPh>
    <rPh sb="58" eb="59">
      <t>ネ</t>
    </rPh>
    <rPh sb="63" eb="64">
      <t>ナガ</t>
    </rPh>
    <rPh sb="65" eb="67">
      <t>ジカン</t>
    </rPh>
    <rPh sb="67" eb="69">
      <t>ジュクセイ</t>
    </rPh>
    <rPh sb="94" eb="95">
      <t>ウ</t>
    </rPh>
    <rPh sb="96" eb="97">
      <t>ダ</t>
    </rPh>
    <rPh sb="104" eb="106">
      <t>ナマメン</t>
    </rPh>
    <rPh sb="135" eb="136">
      <t>_x0000__x0005_</t>
    </rPh>
    <rPh sb="136" eb="137">
      <t>_x0002__x0004_</t>
    </rPh>
    <rPh sb="139" eb="141">
      <t/>
    </rPh>
    <phoneticPr fontId="5"/>
  </si>
  <si>
    <t>（　　在庫　800個　　　）</t>
    <rPh sb="3" eb="5">
      <t>ザイコ</t>
    </rPh>
    <rPh sb="9" eb="10">
      <t>コ</t>
    </rPh>
    <phoneticPr fontId="5"/>
  </si>
  <si>
    <t>小麦粉、食塩、澱粉、かんすい、調味料</t>
    <phoneticPr fontId="5"/>
  </si>
  <si>
    <t>[　製造日　]から[　40　]日間</t>
    <rPh sb="2" eb="4">
      <t>セイゾウ</t>
    </rPh>
    <rPh sb="4" eb="5">
      <t>ビ</t>
    </rPh>
    <rPh sb="15" eb="16">
      <t>ニチ</t>
    </rPh>
    <rPh sb="16" eb="17">
      <t>カン</t>
    </rPh>
    <phoneticPr fontId="5"/>
  </si>
  <si>
    <t>小麦</t>
    <phoneticPr fontId="5"/>
  </si>
  <si>
    <t>冷蔵庫で保存してください</t>
    <phoneticPr fontId="5"/>
  </si>
  <si>
    <t>・生麺タイプですので、お届け後は冷蔵庫で保管し、お早めにお召し上がりください。
・茹で上がり後、冷水で締めていただけますとより美味しさが際立ちます。</t>
    <rPh sb="1" eb="3">
      <t>ナマメン</t>
    </rPh>
    <rPh sb="12" eb="13">
      <t>トド</t>
    </rPh>
    <rPh sb="14" eb="15">
      <t>ゴ</t>
    </rPh>
    <rPh sb="16" eb="19">
      <t>レイゾウコ</t>
    </rPh>
    <rPh sb="20" eb="22">
      <t>ホカン</t>
    </rPh>
    <rPh sb="25" eb="26">
      <t>ハヤ</t>
    </rPh>
    <rPh sb="29" eb="30">
      <t>メ</t>
    </rPh>
    <rPh sb="31" eb="32">
      <t>ア</t>
    </rPh>
    <rPh sb="41" eb="42">
      <t>ユ</t>
    </rPh>
    <rPh sb="43" eb="44">
      <t>ア</t>
    </rPh>
    <rPh sb="46" eb="47">
      <t>ゴ</t>
    </rPh>
    <rPh sb="48" eb="50">
      <t>レイスイ</t>
    </rPh>
    <rPh sb="51" eb="52">
      <t>シ</t>
    </rPh>
    <rPh sb="63" eb="65">
      <t>オイ</t>
    </rPh>
    <rPh sb="68" eb="70">
      <t>キワダ</t>
    </rPh>
    <phoneticPr fontId="5"/>
  </si>
  <si>
    <t>第３号</t>
  </si>
  <si>
    <t>無し</t>
    <rPh sb="0" eb="1">
      <t>ナ</t>
    </rPh>
    <phoneticPr fontId="5"/>
  </si>
  <si>
    <t>小麦粉、食塩、澱粉、かんすい、調味料、梱包材</t>
    <rPh sb="19" eb="22">
      <t>コンポウザイ</t>
    </rPh>
    <phoneticPr fontId="5"/>
  </si>
  <si>
    <t>生地の練り、熟成、延ばし、カット、乾燥までの一連の工程を区域内にて実施</t>
    <rPh sb="3" eb="4">
      <t>ネ</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</si>
</sst>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F800]dddd\,\ mmmm\ dd\,\ yyyy"/>
    <numFmt numFmtId="178" formatCode="0.0%"/>
    <numFmt numFmtId="179" formatCode="m&quot;月&quot;d&quot;日&quot;;@"/>
    <numFmt numFmtId="180" formatCode="0_ "/>
  </numFmts>
  <fonts count="2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Meiryo UI"/>
      <family val="3"/>
      <charset val="128"/>
    </font>
    <font>
      <sz val="6"/>
      <name val="游ゴシック"/>
      <family val="2"/>
      <charset val="128"/>
      <scheme val="minor"/>
    </font>
    <font>
      <sz val="11"/>
      <color theme="1"/>
      <name val="BIZ UDPゴシック"/>
      <family val="3"/>
      <charset val="128"/>
    </font>
    <font>
      <sz val="12"/>
      <name val="BIZ UDPゴシック"/>
      <family val="3"/>
      <charset val="128"/>
    </font>
    <font>
      <sz val="11"/>
      <color rgb="FF000000"/>
      <name val="HGPｺﾞｼｯｸE"/>
      <family val="3"/>
      <charset val="128"/>
    </font>
    <font>
      <sz val="11"/>
      <color theme="1"/>
      <name val="HGPｺﾞｼｯｸE"/>
      <family val="3"/>
      <charset val="128"/>
    </font>
    <font>
      <sz val="11"/>
      <color theme="1"/>
      <name val="HGSｺﾞｼｯｸE"/>
      <family val="3"/>
      <charset val="128"/>
    </font>
    <font>
      <b/>
      <sz val="11"/>
      <color theme="1"/>
      <name val="BIZ UDPゴシック"/>
      <family val="3"/>
      <charset val="128"/>
    </font>
    <font>
      <sz val="12"/>
      <color theme="1"/>
      <name val="BIZ UDPゴシック"/>
      <family val="3"/>
      <charset val="128"/>
    </font>
    <font>
      <sz val="12"/>
      <color theme="1"/>
      <name val="HGPｺﾞｼｯｸE"/>
      <family val="3"/>
      <charset val="128"/>
    </font>
    <font>
      <sz val="11"/>
      <color rgb="FFFF0000"/>
      <name val="HGPｺﾞｼｯｸE"/>
      <family val="3"/>
      <charset val="128"/>
    </font>
    <font>
      <sz val="10"/>
      <color theme="1"/>
      <name val="HGSｺﾞｼｯｸE"/>
      <family val="3"/>
      <charset val="128"/>
    </font>
    <font>
      <b/>
      <sz val="14"/>
      <color theme="1"/>
      <name val="BIZ UDPゴシック"/>
      <family val="3"/>
      <charset val="128"/>
    </font>
    <font>
      <b/>
      <sz val="12"/>
      <color theme="1"/>
      <name val="游ゴシック"/>
      <family val="3"/>
      <charset val="128"/>
    </font>
    <font>
      <sz val="11"/>
      <color theme="0"/>
      <name val="HGSｺﾞｼｯｸE"/>
      <family val="3"/>
      <charset val="128"/>
    </font>
    <font>
      <sz val="11"/>
      <name val="HGPｺﾞｼｯｸE"/>
      <family val="3"/>
      <charset val="128"/>
    </font>
    <font>
      <sz val="10"/>
      <color theme="1"/>
      <name val="BIZ UDPゴシック"/>
      <family val="3"/>
      <charset val="128"/>
    </font>
    <font>
      <b/>
      <sz val="9"/>
      <name val="BIZ UDPゴシック"/>
      <family val="3"/>
      <charset val="128"/>
    </font>
    <font>
      <sz val="11"/>
      <color theme="1"/>
      <name val="BIZ UDゴシック"/>
      <family val="3"/>
      <charset val="128"/>
    </font>
    <font>
      <b/>
      <sz val="14"/>
      <color rgb="FFFF0000"/>
      <name val="BIZ UDPゴシック"/>
      <family val="3"/>
      <charset val="128"/>
    </font>
    <font>
      <sz val="9"/>
      <color indexed="81"/>
      <name val="MS P ゴシック"/>
      <family val="3"/>
      <charset val="128"/>
    </font>
  </fonts>
  <fills count="9">
    <fill>
      <patternFill patternType="none"/>
    </fill>
    <fill>
      <patternFill patternType="gray125"/>
    </fill>
    <fill>
      <patternFill patternType="solid">
        <fgColor them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00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4" tint="0.79998168889431442"/>
        <bgColor indexed="64"/>
      </patternFill>
    </fill>
  </fills>
  <borders count="75">
    <border>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rgb="FF000000"/>
      </bottom>
      <diagonal/>
    </border>
    <border>
      <left/>
      <right/>
      <top style="thin">
        <color indexed="64"/>
      </top>
      <bottom style="medium">
        <color indexed="64"/>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medium">
        <color rgb="FF000000"/>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hair">
        <color indexed="64"/>
      </bottom>
      <diagonal/>
    </border>
    <border>
      <left/>
      <right/>
      <top style="thin">
        <color rgb="FF000000"/>
      </top>
      <bottom style="hair">
        <color indexed="64"/>
      </bottom>
      <diagonal/>
    </border>
    <border>
      <left/>
      <right style="medium">
        <color indexed="64"/>
      </right>
      <top style="thin">
        <color rgb="FF000000"/>
      </top>
      <bottom style="hair">
        <color indexed="64"/>
      </bottom>
      <diagonal/>
    </border>
    <border>
      <left/>
      <right style="medium">
        <color indexed="64"/>
      </right>
      <top/>
      <bottom/>
      <diagonal/>
    </border>
    <border>
      <left/>
      <right style="hair">
        <color indexed="64"/>
      </right>
      <top style="thin">
        <color rgb="FF000000"/>
      </top>
      <bottom style="thin">
        <color rgb="FF000000"/>
      </bottom>
      <diagonal/>
    </border>
    <border>
      <left/>
      <right style="medium">
        <color indexed="64"/>
      </right>
      <top style="thin">
        <color indexed="64"/>
      </top>
      <bottom style="thin">
        <color rgb="FF000000"/>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thin">
        <color rgb="FF000000"/>
      </bottom>
      <diagonal/>
    </border>
    <border>
      <left style="hair">
        <color indexed="64"/>
      </left>
      <right/>
      <top style="thin">
        <color rgb="FF000000"/>
      </top>
      <bottom style="thin">
        <color rgb="FF000000"/>
      </bottom>
      <diagonal/>
    </border>
    <border>
      <left/>
      <right/>
      <top style="medium">
        <color indexed="64"/>
      </top>
      <bottom/>
      <diagonal/>
    </border>
    <border>
      <left style="medium">
        <color indexed="64"/>
      </left>
      <right style="thin">
        <color indexed="64"/>
      </right>
      <top style="thin">
        <color indexed="64"/>
      </top>
      <bottom/>
      <diagonal/>
    </border>
  </borders>
  <cellStyleXfs count="3">
    <xf numFmtId="0" fontId="0" fillId="0" borderId="0"/>
    <xf numFmtId="0" fontId="4" fillId="0" borderId="0">
      <alignment vertical="center"/>
    </xf>
    <xf numFmtId="0" fontId="1" fillId="0" borderId="0">
      <alignment vertical="center"/>
    </xf>
  </cellStyleXfs>
  <cellXfs count="447">
    <xf numFmtId="0" fontId="0" fillId="0" borderId="0" xfId="0"/>
    <xf numFmtId="0" fontId="4" fillId="0" borderId="0" xfId="1">
      <alignment vertical="center"/>
    </xf>
    <xf numFmtId="0" fontId="6" fillId="0" borderId="0" xfId="1" applyFont="1" applyAlignment="1">
      <alignment horizontal="center" vertical="center"/>
    </xf>
    <xf numFmtId="0" fontId="6" fillId="0" borderId="0" xfId="1" applyFont="1" applyAlignment="1">
      <alignment horizontal="center" vertical="center" wrapText="1"/>
    </xf>
    <xf numFmtId="0" fontId="6" fillId="0" borderId="0" xfId="1" applyFont="1" applyAlignment="1">
      <alignment horizontal="left" vertical="center" wrapText="1"/>
    </xf>
    <xf numFmtId="0" fontId="4" fillId="0" borderId="0" xfId="1">
      <alignment vertical="center"/>
    </xf>
    <xf numFmtId="0" fontId="6" fillId="0" borderId="0" xfId="1" applyFont="1" applyAlignment="1">
      <alignment vertical="center"/>
    </xf>
    <xf numFmtId="0" fontId="6" fillId="0" borderId="0" xfId="1" applyFont="1" applyAlignment="1">
      <alignment horizontal="left" vertical="center"/>
    </xf>
    <xf numFmtId="0" fontId="3" fillId="0" borderId="0" xfId="1" applyFont="1">
      <alignment vertical="center"/>
    </xf>
    <xf numFmtId="0" fontId="8" fillId="0" borderId="0" xfId="1" applyFont="1">
      <alignment vertical="center"/>
    </xf>
    <xf numFmtId="0" fontId="11" fillId="0" borderId="0" xfId="1" applyFont="1">
      <alignment vertical="center"/>
    </xf>
    <xf numFmtId="0" fontId="12" fillId="0" borderId="0" xfId="1" applyFont="1" applyAlignment="1">
      <alignment horizontal="center" vertical="center"/>
    </xf>
    <xf numFmtId="176" fontId="6" fillId="0" borderId="0" xfId="1" applyNumberFormat="1" applyFont="1" applyAlignment="1">
      <alignment horizontal="center" vertical="center"/>
    </xf>
    <xf numFmtId="0" fontId="6" fillId="0" borderId="0" xfId="1" applyFont="1" applyBorder="1" applyAlignment="1">
      <alignment horizontal="center" vertical="center"/>
    </xf>
    <xf numFmtId="0" fontId="13" fillId="0" borderId="0" xfId="1" applyFont="1">
      <alignment vertical="center"/>
    </xf>
    <xf numFmtId="0" fontId="11" fillId="0" borderId="17" xfId="1" applyFont="1" applyBorder="1" applyAlignment="1">
      <alignment vertical="center" shrinkToFit="1"/>
    </xf>
    <xf numFmtId="0" fontId="11" fillId="0" borderId="12" xfId="1" applyFont="1" applyBorder="1" applyAlignment="1">
      <alignment vertical="center" shrinkToFit="1"/>
    </xf>
    <xf numFmtId="0" fontId="12" fillId="0" borderId="12" xfId="1" applyFont="1" applyBorder="1" applyAlignment="1">
      <alignment vertical="center" shrinkToFit="1"/>
    </xf>
    <xf numFmtId="0" fontId="12" fillId="0" borderId="13" xfId="1" applyFont="1" applyBorder="1" applyAlignment="1">
      <alignment vertical="center" shrinkToFit="1"/>
    </xf>
    <xf numFmtId="0" fontId="11" fillId="0" borderId="43" xfId="1" applyFont="1" applyBorder="1" applyAlignment="1">
      <alignment vertical="center" shrinkToFit="1"/>
    </xf>
    <xf numFmtId="0" fontId="12" fillId="0" borderId="29" xfId="1" applyFont="1" applyFill="1" applyBorder="1" applyAlignment="1">
      <alignment horizontal="center" vertical="center"/>
    </xf>
    <xf numFmtId="0" fontId="11" fillId="0" borderId="18" xfId="1" applyFont="1" applyBorder="1" applyAlignment="1">
      <alignment vertical="center" shrinkToFit="1"/>
    </xf>
    <xf numFmtId="0" fontId="11" fillId="0" borderId="13" xfId="1" applyFont="1" applyBorder="1" applyAlignment="1">
      <alignment vertical="center" shrinkToFit="1"/>
    </xf>
    <xf numFmtId="0" fontId="12" fillId="0" borderId="43" xfId="1" applyFont="1" applyBorder="1" applyAlignment="1">
      <alignment vertical="center" shrinkToFit="1"/>
    </xf>
    <xf numFmtId="0" fontId="12" fillId="0" borderId="17" xfId="1" applyFont="1" applyBorder="1" applyAlignment="1">
      <alignment vertical="center" shrinkToFit="1"/>
    </xf>
    <xf numFmtId="0" fontId="12" fillId="0" borderId="21" xfId="1" applyFont="1" applyBorder="1" applyAlignment="1">
      <alignment vertical="center" shrinkToFit="1"/>
    </xf>
    <xf numFmtId="0" fontId="12" fillId="0" borderId="9" xfId="1" applyFont="1" applyBorder="1" applyAlignment="1">
      <alignment horizontal="center" vertical="center"/>
    </xf>
    <xf numFmtId="0" fontId="12" fillId="0" borderId="9" xfId="1" applyFont="1" applyBorder="1" applyAlignment="1">
      <alignment vertical="center" shrinkToFit="1"/>
    </xf>
    <xf numFmtId="176" fontId="8" fillId="0" borderId="6" xfId="1" applyNumberFormat="1" applyFont="1" applyFill="1" applyBorder="1" applyAlignment="1">
      <alignment horizontal="right" vertical="center"/>
    </xf>
    <xf numFmtId="176" fontId="8" fillId="0" borderId="25" xfId="1" applyNumberFormat="1" applyFont="1" applyFill="1" applyBorder="1" applyAlignment="1">
      <alignment horizontal="right" vertical="center"/>
    </xf>
    <xf numFmtId="0" fontId="20" fillId="5" borderId="32" xfId="1" applyFont="1" applyFill="1" applyBorder="1" applyAlignment="1">
      <alignment horizontal="center" vertical="center"/>
    </xf>
    <xf numFmtId="177" fontId="8" fillId="0" borderId="5" xfId="1" applyNumberFormat="1" applyFont="1" applyFill="1" applyBorder="1" applyAlignment="1">
      <alignment horizontal="center" vertical="center"/>
    </xf>
    <xf numFmtId="0" fontId="8" fillId="2" borderId="6" xfId="1" applyFont="1" applyFill="1" applyBorder="1" applyAlignment="1">
      <alignment horizontal="center" vertical="center"/>
    </xf>
    <xf numFmtId="0" fontId="8" fillId="2" borderId="25" xfId="1" applyFont="1" applyFill="1" applyBorder="1">
      <alignment vertical="center"/>
    </xf>
    <xf numFmtId="0" fontId="20" fillId="5" borderId="48" xfId="1" applyFont="1" applyFill="1" applyBorder="1" applyAlignment="1">
      <alignment horizontal="center" vertical="center"/>
    </xf>
    <xf numFmtId="0" fontId="10" fillId="0" borderId="17" xfId="1" applyFont="1" applyFill="1" applyBorder="1" applyAlignment="1">
      <alignment horizontal="center" vertical="center"/>
    </xf>
    <xf numFmtId="0" fontId="15" fillId="0" borderId="20" xfId="1" applyFont="1" applyFill="1" applyBorder="1" applyAlignment="1">
      <alignment vertical="center"/>
    </xf>
    <xf numFmtId="0" fontId="20" fillId="5" borderId="17" xfId="1" applyFont="1" applyFill="1" applyBorder="1" applyAlignment="1">
      <alignment horizontal="center" vertical="center"/>
    </xf>
    <xf numFmtId="0" fontId="12" fillId="0" borderId="12" xfId="1" applyFont="1" applyFill="1" applyBorder="1" applyAlignment="1">
      <alignment horizontal="center" vertical="center"/>
    </xf>
    <xf numFmtId="0" fontId="20" fillId="5" borderId="12" xfId="1" applyFont="1" applyFill="1" applyBorder="1" applyAlignment="1">
      <alignment horizontal="center" vertical="center"/>
    </xf>
    <xf numFmtId="0" fontId="12" fillId="0" borderId="9" xfId="1" applyFont="1" applyBorder="1" applyAlignment="1">
      <alignment horizontal="center" vertical="center" shrinkToFit="1"/>
    </xf>
    <xf numFmtId="0" fontId="4" fillId="0" borderId="0" xfId="1" applyAlignment="1">
      <alignment horizontal="center" vertical="center"/>
    </xf>
    <xf numFmtId="0" fontId="10" fillId="0" borderId="55" xfId="1" applyFont="1" applyFill="1" applyBorder="1" applyAlignment="1">
      <alignment horizontal="left" vertical="center"/>
    </xf>
    <xf numFmtId="0" fontId="10" fillId="0" borderId="56" xfId="1" applyFont="1" applyFill="1" applyBorder="1" applyAlignment="1">
      <alignment horizontal="left" vertical="center" wrapText="1"/>
    </xf>
    <xf numFmtId="0" fontId="10" fillId="0" borderId="29" xfId="1" applyFont="1" applyFill="1" applyBorder="1" applyAlignment="1">
      <alignment horizontal="left" vertical="center"/>
    </xf>
    <xf numFmtId="0" fontId="10" fillId="0" borderId="24" xfId="1" applyFont="1" applyFill="1" applyBorder="1" applyAlignment="1">
      <alignment horizontal="left" vertical="center"/>
    </xf>
    <xf numFmtId="0" fontId="10" fillId="0" borderId="24" xfId="1" applyFont="1" applyFill="1" applyBorder="1" applyAlignment="1">
      <alignment horizontal="left" vertical="center" wrapText="1"/>
    </xf>
    <xf numFmtId="0" fontId="10" fillId="0" borderId="57" xfId="1" applyFont="1" applyFill="1" applyBorder="1" applyAlignment="1">
      <alignment horizontal="left" vertical="center" wrapText="1"/>
    </xf>
    <xf numFmtId="0" fontId="10" fillId="0" borderId="58" xfId="1" applyFont="1" applyFill="1" applyBorder="1" applyAlignment="1">
      <alignment horizontal="left" vertical="center"/>
    </xf>
    <xf numFmtId="0" fontId="21" fillId="0" borderId="29" xfId="1" applyFont="1" applyFill="1" applyBorder="1" applyAlignment="1">
      <alignment horizontal="left" vertical="center"/>
    </xf>
    <xf numFmtId="0" fontId="10" fillId="0" borderId="29" xfId="1" applyFont="1" applyFill="1" applyBorder="1" applyAlignment="1">
      <alignment horizontal="left" vertical="center" wrapText="1"/>
    </xf>
    <xf numFmtId="0" fontId="10" fillId="0" borderId="30" xfId="1" applyFont="1" applyFill="1" applyBorder="1" applyAlignment="1">
      <alignment horizontal="left" vertical="center" wrapText="1"/>
    </xf>
    <xf numFmtId="0" fontId="8" fillId="2" borderId="60" xfId="1" applyFont="1" applyFill="1" applyBorder="1" applyAlignment="1">
      <alignment horizontal="center" vertical="center"/>
    </xf>
    <xf numFmtId="177" fontId="8" fillId="0" borderId="60" xfId="1" applyNumberFormat="1" applyFont="1" applyFill="1" applyBorder="1" applyAlignment="1">
      <alignment horizontal="center" vertical="center"/>
    </xf>
    <xf numFmtId="0" fontId="10" fillId="0" borderId="24" xfId="1" applyFont="1" applyFill="1" applyBorder="1" applyAlignment="1">
      <alignment horizontal="left" vertical="center" shrinkToFit="1"/>
    </xf>
    <xf numFmtId="0" fontId="20" fillId="5" borderId="13" xfId="1" applyFont="1" applyFill="1" applyBorder="1" applyAlignment="1">
      <alignment horizontal="center" vertical="center"/>
    </xf>
    <xf numFmtId="0" fontId="2" fillId="0" borderId="0" xfId="1" applyFont="1">
      <alignment vertical="center"/>
    </xf>
    <xf numFmtId="0" fontId="8" fillId="0" borderId="8" xfId="1" applyFont="1" applyBorder="1" applyAlignment="1">
      <alignment horizontal="center" vertical="center"/>
    </xf>
    <xf numFmtId="0" fontId="11" fillId="0" borderId="53" xfId="1" applyFont="1" applyBorder="1" applyAlignment="1">
      <alignment horizontal="center" vertical="center"/>
    </xf>
    <xf numFmtId="0" fontId="11" fillId="0" borderId="0" xfId="1" applyFont="1" applyBorder="1" applyAlignment="1">
      <alignment vertical="center"/>
    </xf>
    <xf numFmtId="0" fontId="8" fillId="0" borderId="36" xfId="1" applyFont="1" applyBorder="1" applyAlignment="1">
      <alignment horizontal="center" vertical="center"/>
    </xf>
    <xf numFmtId="176" fontId="8" fillId="0" borderId="37" xfId="1" applyNumberFormat="1" applyFont="1" applyBorder="1" applyAlignment="1">
      <alignment horizontal="right" vertical="center" indent="1" shrinkToFit="1"/>
    </xf>
    <xf numFmtId="176" fontId="8" fillId="0" borderId="26" xfId="1" applyNumberFormat="1" applyFont="1" applyBorder="1" applyAlignment="1">
      <alignment horizontal="right" vertical="center" indent="1" shrinkToFit="1"/>
    </xf>
    <xf numFmtId="9" fontId="8" fillId="8" borderId="31" xfId="1" applyNumberFormat="1" applyFont="1" applyFill="1" applyBorder="1" applyAlignment="1">
      <alignment horizontal="right" vertical="center" indent="1"/>
    </xf>
    <xf numFmtId="0" fontId="8" fillId="8" borderId="28" xfId="1" applyFont="1" applyFill="1" applyBorder="1" applyAlignment="1">
      <alignment horizontal="left" vertical="center"/>
    </xf>
    <xf numFmtId="0" fontId="8" fillId="0" borderId="33" xfId="1" applyFont="1" applyBorder="1" applyAlignment="1">
      <alignment horizontal="center" vertical="center"/>
    </xf>
    <xf numFmtId="178" fontId="8" fillId="0" borderId="46" xfId="1" applyNumberFormat="1" applyFont="1" applyBorder="1" applyAlignment="1">
      <alignment horizontal="right" vertical="center" indent="1"/>
    </xf>
    <xf numFmtId="0" fontId="6" fillId="0" borderId="0" xfId="2" applyFont="1" applyAlignment="1">
      <alignment horizontal="center" vertical="center"/>
    </xf>
    <xf numFmtId="0" fontId="6" fillId="0" borderId="0" xfId="2" applyFont="1" applyAlignment="1">
      <alignment horizontal="left" vertical="center" wrapText="1"/>
    </xf>
    <xf numFmtId="0" fontId="1" fillId="0" borderId="0" xfId="2">
      <alignment vertical="center"/>
    </xf>
    <xf numFmtId="0" fontId="12" fillId="0" borderId="0" xfId="2" applyFont="1" applyAlignment="1">
      <alignment horizontal="center" vertical="center"/>
    </xf>
    <xf numFmtId="176" fontId="6" fillId="0" borderId="0" xfId="2" applyNumberFormat="1" applyFont="1" applyAlignment="1">
      <alignment horizontal="center" vertical="center"/>
    </xf>
    <xf numFmtId="0" fontId="6" fillId="0" borderId="0" xfId="2" applyFont="1" applyAlignment="1">
      <alignment horizontal="center" vertical="center" wrapText="1"/>
    </xf>
    <xf numFmtId="0" fontId="20" fillId="5" borderId="17" xfId="2" applyFont="1" applyFill="1" applyBorder="1" applyAlignment="1">
      <alignment horizontal="center" vertical="center"/>
    </xf>
    <xf numFmtId="0" fontId="10" fillId="0" borderId="55" xfId="2" applyFont="1" applyBorder="1" applyAlignment="1">
      <alignment horizontal="left" vertical="center"/>
    </xf>
    <xf numFmtId="0" fontId="6" fillId="0" borderId="0" xfId="2" applyFont="1" applyAlignment="1">
      <alignment horizontal="left" vertical="center"/>
    </xf>
    <xf numFmtId="0" fontId="20" fillId="5" borderId="12" xfId="2" applyFont="1" applyFill="1" applyBorder="1" applyAlignment="1">
      <alignment horizontal="center" vertical="center"/>
    </xf>
    <xf numFmtId="0" fontId="10" fillId="0" borderId="56" xfId="2" applyFont="1" applyBorder="1" applyAlignment="1">
      <alignment horizontal="left" vertical="center" wrapText="1"/>
    </xf>
    <xf numFmtId="0" fontId="6" fillId="0" borderId="0" xfId="2" applyFont="1">
      <alignment vertical="center"/>
    </xf>
    <xf numFmtId="0" fontId="12" fillId="0" borderId="12" xfId="2" applyFont="1" applyBorder="1" applyAlignment="1">
      <alignment horizontal="center" vertical="center"/>
    </xf>
    <xf numFmtId="0" fontId="10" fillId="0" borderId="29" xfId="2" applyFont="1" applyBorder="1" applyAlignment="1">
      <alignment horizontal="left" vertical="center"/>
    </xf>
    <xf numFmtId="0" fontId="8" fillId="2" borderId="60" xfId="2" applyFont="1" applyFill="1" applyBorder="1" applyAlignment="1">
      <alignment horizontal="center" vertical="center"/>
    </xf>
    <xf numFmtId="176" fontId="8" fillId="0" borderId="6" xfId="2" applyNumberFormat="1" applyFont="1" applyBorder="1" applyAlignment="1">
      <alignment horizontal="right" vertical="center"/>
    </xf>
    <xf numFmtId="0" fontId="8" fillId="2" borderId="6" xfId="2" applyFont="1" applyFill="1" applyBorder="1" applyAlignment="1">
      <alignment horizontal="center" vertical="center"/>
    </xf>
    <xf numFmtId="176" fontId="8" fillId="0" borderId="25" xfId="2" applyNumberFormat="1" applyFont="1" applyBorder="1" applyAlignment="1">
      <alignment horizontal="right" vertical="center"/>
    </xf>
    <xf numFmtId="0" fontId="10" fillId="0" borderId="24" xfId="2" applyFont="1" applyBorder="1" applyAlignment="1">
      <alignment horizontal="left" vertical="center"/>
    </xf>
    <xf numFmtId="0" fontId="20" fillId="5" borderId="48" xfId="2" applyFont="1" applyFill="1" applyBorder="1" applyAlignment="1">
      <alignment horizontal="center" vertical="center"/>
    </xf>
    <xf numFmtId="0" fontId="12" fillId="0" borderId="29" xfId="2" applyFont="1" applyBorder="1" applyAlignment="1">
      <alignment horizontal="center" vertical="center"/>
    </xf>
    <xf numFmtId="0" fontId="10" fillId="0" borderId="24" xfId="2" applyFont="1" applyBorder="1" applyAlignment="1">
      <alignment horizontal="left" vertical="center" wrapText="1"/>
    </xf>
    <xf numFmtId="179" fontId="8" fillId="0" borderId="60" xfId="2" applyNumberFormat="1" applyFont="1" applyBorder="1" applyAlignment="1">
      <alignment horizontal="center" vertical="center"/>
    </xf>
    <xf numFmtId="179" fontId="8" fillId="0" borderId="5" xfId="2" applyNumberFormat="1" applyFont="1" applyBorder="1" applyAlignment="1">
      <alignment horizontal="center" vertical="center"/>
    </xf>
    <xf numFmtId="0" fontId="8" fillId="2" borderId="25" xfId="2" applyFont="1" applyFill="1" applyBorder="1">
      <alignment vertical="center"/>
    </xf>
    <xf numFmtId="0" fontId="10" fillId="0" borderId="24" xfId="2" applyFont="1" applyBorder="1" applyAlignment="1">
      <alignment horizontal="left" vertical="center" shrinkToFit="1"/>
    </xf>
    <xf numFmtId="0" fontId="10" fillId="0" borderId="57" xfId="2" applyFont="1" applyBorder="1" applyAlignment="1">
      <alignment horizontal="left" vertical="center" wrapText="1"/>
    </xf>
    <xf numFmtId="0" fontId="10" fillId="0" borderId="58" xfId="2" applyFont="1" applyBorder="1" applyAlignment="1">
      <alignment horizontal="left" vertical="center"/>
    </xf>
    <xf numFmtId="0" fontId="21" fillId="0" borderId="29" xfId="2" applyFont="1" applyBorder="1" applyAlignment="1">
      <alignment horizontal="left" vertical="center"/>
    </xf>
    <xf numFmtId="0" fontId="10" fillId="0" borderId="29" xfId="2" applyFont="1" applyBorder="1" applyAlignment="1">
      <alignment horizontal="left" vertical="center" wrapText="1"/>
    </xf>
    <xf numFmtId="0" fontId="20" fillId="5" borderId="13" xfId="2" applyFont="1" applyFill="1" applyBorder="1" applyAlignment="1">
      <alignment horizontal="center" vertical="center"/>
    </xf>
    <xf numFmtId="0" fontId="10" fillId="0" borderId="30" xfId="2" applyFont="1" applyBorder="1" applyAlignment="1">
      <alignment horizontal="left" vertical="center" wrapText="1"/>
    </xf>
    <xf numFmtId="0" fontId="20" fillId="5" borderId="32" xfId="2" applyFont="1" applyFill="1" applyBorder="1" applyAlignment="1">
      <alignment horizontal="center" vertical="center"/>
    </xf>
    <xf numFmtId="0" fontId="10" fillId="0" borderId="17" xfId="2" applyFont="1" applyBorder="1" applyAlignment="1">
      <alignment horizontal="center" vertical="center"/>
    </xf>
    <xf numFmtId="0" fontId="15" fillId="0" borderId="20" xfId="2" applyFont="1" applyBorder="1">
      <alignment vertical="center"/>
    </xf>
    <xf numFmtId="0" fontId="11" fillId="0" borderId="53" xfId="2" applyFont="1" applyBorder="1" applyAlignment="1">
      <alignment horizontal="center" vertical="center"/>
    </xf>
    <xf numFmtId="0" fontId="11" fillId="0" borderId="18" xfId="2" applyFont="1" applyBorder="1" applyAlignment="1">
      <alignment vertical="center" shrinkToFit="1"/>
    </xf>
    <xf numFmtId="0" fontId="11" fillId="0" borderId="17" xfId="2" applyFont="1" applyBorder="1" applyAlignment="1">
      <alignment vertical="center" shrinkToFit="1"/>
    </xf>
    <xf numFmtId="0" fontId="11" fillId="0" borderId="12" xfId="2" applyFont="1" applyBorder="1" applyAlignment="1">
      <alignment vertical="center" shrinkToFit="1"/>
    </xf>
    <xf numFmtId="0" fontId="11" fillId="0" borderId="13" xfId="2" applyFont="1" applyBorder="1" applyAlignment="1">
      <alignment vertical="center" shrinkToFit="1"/>
    </xf>
    <xf numFmtId="9" fontId="8" fillId="8" borderId="31" xfId="2" applyNumberFormat="1" applyFont="1" applyFill="1" applyBorder="1" applyAlignment="1">
      <alignment horizontal="right" vertical="center" indent="1"/>
    </xf>
    <xf numFmtId="0" fontId="8" fillId="8" borderId="28" xfId="2" applyFont="1" applyFill="1" applyBorder="1" applyAlignment="1">
      <alignment horizontal="left" vertical="center"/>
    </xf>
    <xf numFmtId="0" fontId="11" fillId="0" borderId="43" xfId="2" applyFont="1" applyBorder="1" applyAlignment="1">
      <alignment vertical="center" shrinkToFit="1"/>
    </xf>
    <xf numFmtId="0" fontId="12" fillId="0" borderId="17" xfId="2" applyFont="1" applyBorder="1" applyAlignment="1">
      <alignment vertical="center" shrinkToFit="1"/>
    </xf>
    <xf numFmtId="0" fontId="12" fillId="0" borderId="12" xfId="2" applyFont="1" applyBorder="1" applyAlignment="1">
      <alignment vertical="center" shrinkToFit="1"/>
    </xf>
    <xf numFmtId="0" fontId="12" fillId="0" borderId="13" xfId="2" applyFont="1" applyBorder="1" applyAlignment="1">
      <alignment vertical="center" shrinkToFit="1"/>
    </xf>
    <xf numFmtId="0" fontId="12" fillId="0" borderId="43" xfId="2" applyFont="1" applyBorder="1" applyAlignment="1">
      <alignment vertical="center" shrinkToFit="1"/>
    </xf>
    <xf numFmtId="0" fontId="12" fillId="0" borderId="21" xfId="2" applyFont="1" applyBorder="1" applyAlignment="1">
      <alignment vertical="center" shrinkToFit="1"/>
    </xf>
    <xf numFmtId="0" fontId="12" fillId="0" borderId="9" xfId="2" applyFont="1" applyBorder="1" applyAlignment="1">
      <alignment horizontal="center" vertical="center"/>
    </xf>
    <xf numFmtId="0" fontId="12" fillId="0" borderId="9" xfId="2" applyFont="1" applyBorder="1" applyAlignment="1">
      <alignment vertical="center" shrinkToFit="1"/>
    </xf>
    <xf numFmtId="0" fontId="12" fillId="0" borderId="9" xfId="2" applyFont="1" applyBorder="1" applyAlignment="1">
      <alignment horizontal="center" vertical="center" shrinkToFit="1"/>
    </xf>
    <xf numFmtId="0" fontId="11" fillId="0" borderId="0" xfId="2" applyFont="1">
      <alignment vertical="center"/>
    </xf>
    <xf numFmtId="0" fontId="1" fillId="0" borderId="0" xfId="2" applyAlignment="1">
      <alignment horizontal="center" vertical="center"/>
    </xf>
    <xf numFmtId="0" fontId="13" fillId="0" borderId="0" xfId="2" applyFont="1">
      <alignment vertical="center"/>
    </xf>
    <xf numFmtId="0" fontId="8" fillId="0" borderId="0" xfId="2" applyFont="1">
      <alignment vertical="center"/>
    </xf>
    <xf numFmtId="0" fontId="8" fillId="0" borderId="36" xfId="2" applyFont="1" applyBorder="1" applyAlignment="1">
      <alignment horizontal="center" vertical="center"/>
    </xf>
    <xf numFmtId="176" fontId="8" fillId="0" borderId="37" xfId="2" applyNumberFormat="1" applyFont="1" applyBorder="1" applyAlignment="1">
      <alignment horizontal="right" vertical="center" indent="1" shrinkToFit="1"/>
    </xf>
    <xf numFmtId="0" fontId="8" fillId="0" borderId="8" xfId="2" applyFont="1" applyBorder="1" applyAlignment="1">
      <alignment horizontal="center" vertical="center"/>
    </xf>
    <xf numFmtId="176" fontId="8" fillId="0" borderId="26" xfId="2" applyNumberFormat="1" applyFont="1" applyBorder="1" applyAlignment="1">
      <alignment horizontal="right" vertical="center" indent="1" shrinkToFit="1"/>
    </xf>
    <xf numFmtId="0" fontId="8" fillId="0" borderId="33" xfId="2" applyFont="1" applyBorder="1" applyAlignment="1">
      <alignment horizontal="center" vertical="center"/>
    </xf>
    <xf numFmtId="178" fontId="8" fillId="0" borderId="46" xfId="2" applyNumberFormat="1" applyFont="1" applyBorder="1" applyAlignment="1">
      <alignment horizontal="right" vertical="center" indent="1"/>
    </xf>
    <xf numFmtId="0" fontId="11" fillId="7" borderId="74" xfId="1" applyFont="1" applyFill="1" applyBorder="1" applyAlignment="1">
      <alignment horizontal="left" vertical="center" indent="2"/>
    </xf>
    <xf numFmtId="0" fontId="11" fillId="7" borderId="33" xfId="1" applyFont="1" applyFill="1" applyBorder="1" applyAlignment="1">
      <alignment horizontal="left" vertical="center" indent="2"/>
    </xf>
    <xf numFmtId="0" fontId="11" fillId="7" borderId="36" xfId="1" applyFont="1" applyFill="1" applyBorder="1" applyAlignment="1">
      <alignment horizontal="left" vertical="center" indent="2"/>
    </xf>
    <xf numFmtId="0" fontId="11" fillId="7" borderId="52" xfId="1" applyFont="1" applyFill="1" applyBorder="1" applyAlignment="1">
      <alignment horizontal="left" vertical="center" indent="2"/>
    </xf>
    <xf numFmtId="0" fontId="11" fillId="7" borderId="29" xfId="1" applyFont="1" applyFill="1" applyBorder="1" applyAlignment="1">
      <alignment horizontal="left" vertical="center" indent="2"/>
    </xf>
    <xf numFmtId="0" fontId="11" fillId="7" borderId="4" xfId="1" applyFont="1" applyFill="1" applyBorder="1" applyAlignment="1">
      <alignment horizontal="left" vertical="center" indent="2"/>
    </xf>
    <xf numFmtId="0" fontId="11" fillId="7" borderId="8" xfId="1" applyFont="1" applyFill="1" applyBorder="1" applyAlignment="1">
      <alignment horizontal="left" vertical="center" indent="2"/>
    </xf>
    <xf numFmtId="0" fontId="15" fillId="8" borderId="49" xfId="1" applyFont="1" applyFill="1" applyBorder="1" applyAlignment="1">
      <alignment horizontal="center" vertical="center"/>
    </xf>
    <xf numFmtId="0" fontId="15" fillId="8" borderId="50" xfId="1" applyFont="1" applyFill="1" applyBorder="1" applyAlignment="1">
      <alignment horizontal="center" vertical="center"/>
    </xf>
    <xf numFmtId="0" fontId="15" fillId="8" borderId="51" xfId="1" applyFont="1" applyFill="1" applyBorder="1" applyAlignment="1">
      <alignment horizontal="center" vertical="center"/>
    </xf>
    <xf numFmtId="0" fontId="8" fillId="8" borderId="52" xfId="1" applyFont="1" applyFill="1" applyBorder="1" applyAlignment="1">
      <alignment horizontal="center" vertical="center"/>
    </xf>
    <xf numFmtId="0" fontId="9" fillId="8" borderId="36" xfId="1" applyFont="1" applyFill="1" applyBorder="1" applyAlignment="1">
      <alignment horizontal="center" vertical="center"/>
    </xf>
    <xf numFmtId="0" fontId="9" fillId="8" borderId="37" xfId="1" applyFont="1" applyFill="1" applyBorder="1" applyAlignment="1">
      <alignment horizontal="center" vertical="center"/>
    </xf>
    <xf numFmtId="0" fontId="18" fillId="0" borderId="0" xfId="1" applyFont="1" applyAlignment="1">
      <alignment horizontal="center" vertical="center"/>
    </xf>
    <xf numFmtId="0" fontId="8" fillId="8" borderId="24" xfId="1" applyFont="1" applyFill="1" applyBorder="1" applyAlignment="1">
      <alignment horizontal="left" vertical="center" indent="1"/>
    </xf>
    <xf numFmtId="0" fontId="8" fillId="8" borderId="7" xfId="1" applyFont="1" applyFill="1" applyBorder="1" applyAlignment="1">
      <alignment horizontal="left" vertical="center" indent="1"/>
    </xf>
    <xf numFmtId="0" fontId="8" fillId="8" borderId="15" xfId="1" applyFont="1" applyFill="1" applyBorder="1" applyAlignment="1">
      <alignment horizontal="left" vertical="center" indent="1"/>
    </xf>
    <xf numFmtId="0" fontId="8" fillId="0" borderId="59" xfId="1" applyFont="1" applyFill="1" applyBorder="1" applyAlignment="1">
      <alignment horizontal="left" vertical="center"/>
    </xf>
    <xf numFmtId="0" fontId="14" fillId="0" borderId="8" xfId="1" applyFont="1" applyFill="1" applyBorder="1">
      <alignment vertical="center"/>
    </xf>
    <xf numFmtId="0" fontId="14" fillId="0" borderId="26" xfId="1" applyFont="1" applyFill="1" applyBorder="1">
      <alignment vertical="center"/>
    </xf>
    <xf numFmtId="0" fontId="8" fillId="8" borderId="59" xfId="1" applyFont="1" applyFill="1" applyBorder="1" applyAlignment="1">
      <alignment horizontal="left" vertical="center" indent="1"/>
    </xf>
    <xf numFmtId="0" fontId="14" fillId="8" borderId="8" xfId="1" applyFont="1" applyFill="1" applyBorder="1" applyAlignment="1">
      <alignment horizontal="left" vertical="center" indent="1"/>
    </xf>
    <xf numFmtId="0" fontId="14" fillId="8" borderId="26" xfId="1" applyFont="1" applyFill="1" applyBorder="1" applyAlignment="1">
      <alignment horizontal="left" vertical="center" indent="1"/>
    </xf>
    <xf numFmtId="0" fontId="8" fillId="0" borderId="61" xfId="1" applyFont="1" applyFill="1" applyBorder="1" applyAlignment="1">
      <alignment horizontal="center" vertical="center"/>
    </xf>
    <xf numFmtId="0" fontId="14" fillId="0" borderId="27" xfId="1" applyFont="1" applyFill="1" applyBorder="1">
      <alignment vertical="center"/>
    </xf>
    <xf numFmtId="0" fontId="14" fillId="0" borderId="28" xfId="1" applyFont="1" applyFill="1" applyBorder="1">
      <alignment vertical="center"/>
    </xf>
    <xf numFmtId="0" fontId="8" fillId="0" borderId="54" xfId="1" applyFont="1" applyFill="1" applyBorder="1" applyAlignment="1">
      <alignment horizontal="left" vertical="center" indent="1"/>
    </xf>
    <xf numFmtId="0" fontId="8" fillId="0" borderId="0" xfId="1" applyFont="1" applyFill="1" applyBorder="1" applyAlignment="1">
      <alignment horizontal="left" vertical="center" indent="1"/>
    </xf>
    <xf numFmtId="0" fontId="8" fillId="0" borderId="67" xfId="1" applyFont="1" applyFill="1" applyBorder="1" applyAlignment="1">
      <alignment horizontal="left" vertical="center" indent="1"/>
    </xf>
    <xf numFmtId="0" fontId="8" fillId="0" borderId="24" xfId="1" applyFont="1" applyFill="1" applyBorder="1" applyAlignment="1">
      <alignment horizontal="left" vertical="center"/>
    </xf>
    <xf numFmtId="0" fontId="8" fillId="0" borderId="7" xfId="1" applyFont="1" applyFill="1" applyBorder="1" applyAlignment="1">
      <alignment horizontal="left" vertical="center"/>
    </xf>
    <xf numFmtId="0" fontId="14" fillId="0" borderId="7" xfId="1" applyFont="1" applyFill="1" applyBorder="1" applyAlignment="1">
      <alignment horizontal="center" vertical="center"/>
    </xf>
    <xf numFmtId="0" fontId="14" fillId="0" borderId="15" xfId="1" applyFont="1" applyFill="1" applyBorder="1" applyAlignment="1">
      <alignment horizontal="center" vertical="center"/>
    </xf>
    <xf numFmtId="0" fontId="23" fillId="2" borderId="64" xfId="1" applyFont="1" applyFill="1" applyBorder="1" applyAlignment="1">
      <alignment horizontal="left" vertical="center" wrapText="1"/>
    </xf>
    <xf numFmtId="0" fontId="23" fillId="2" borderId="65" xfId="1" applyFont="1" applyFill="1" applyBorder="1" applyAlignment="1">
      <alignment horizontal="left" vertical="center"/>
    </xf>
    <xf numFmtId="0" fontId="23" fillId="2" borderId="66" xfId="1" applyFont="1" applyFill="1" applyBorder="1" applyAlignment="1">
      <alignment horizontal="left" vertical="center"/>
    </xf>
    <xf numFmtId="0" fontId="8" fillId="0" borderId="24" xfId="1" applyFont="1" applyFill="1" applyBorder="1" applyAlignment="1">
      <alignment horizontal="left" vertical="center" indent="1"/>
    </xf>
    <xf numFmtId="0" fontId="14" fillId="0" borderId="7" xfId="1" applyFont="1" applyFill="1" applyBorder="1" applyAlignment="1">
      <alignment horizontal="left" vertical="center" indent="1"/>
    </xf>
    <xf numFmtId="0" fontId="14" fillId="0" borderId="15" xfId="1" applyFont="1" applyFill="1" applyBorder="1" applyAlignment="1">
      <alignment horizontal="left" vertical="center" indent="1"/>
    </xf>
    <xf numFmtId="0" fontId="12" fillId="6" borderId="21" xfId="1" applyFont="1" applyFill="1" applyBorder="1" applyAlignment="1">
      <alignment horizontal="center" vertical="center" textRotation="255" wrapText="1"/>
    </xf>
    <xf numFmtId="0" fontId="12" fillId="6" borderId="19" xfId="1" applyFont="1" applyFill="1" applyBorder="1" applyAlignment="1">
      <alignment horizontal="center" vertical="center" textRotation="255"/>
    </xf>
    <xf numFmtId="0" fontId="12" fillId="6" borderId="43" xfId="1" applyFont="1" applyFill="1" applyBorder="1" applyAlignment="1">
      <alignment horizontal="center" vertical="center" textRotation="255"/>
    </xf>
    <xf numFmtId="0" fontId="8" fillId="0" borderId="55" xfId="1" applyFont="1" applyFill="1" applyBorder="1" applyAlignment="1">
      <alignment horizontal="left" vertical="center" indent="1"/>
    </xf>
    <xf numFmtId="0" fontId="14" fillId="0" borderId="22" xfId="1" applyFont="1" applyFill="1" applyBorder="1" applyAlignment="1">
      <alignment horizontal="left" vertical="center" indent="1"/>
    </xf>
    <xf numFmtId="0" fontId="14" fillId="0" borderId="14" xfId="1" applyFont="1" applyFill="1" applyBorder="1" applyAlignment="1">
      <alignment horizontal="left" vertical="center" indent="1"/>
    </xf>
    <xf numFmtId="0" fontId="8" fillId="0" borderId="59" xfId="1" applyFont="1" applyFill="1" applyBorder="1" applyAlignment="1">
      <alignment horizontal="center" vertical="center"/>
    </xf>
    <xf numFmtId="178" fontId="8" fillId="8" borderId="3" xfId="1" applyNumberFormat="1" applyFont="1" applyFill="1" applyBorder="1" applyAlignment="1">
      <alignment horizontal="center" vertical="center"/>
    </xf>
    <xf numFmtId="178" fontId="8" fillId="8" borderId="4" xfId="1" applyNumberFormat="1" applyFont="1" applyFill="1" applyBorder="1" applyAlignment="1">
      <alignment horizontal="center" vertical="center"/>
    </xf>
    <xf numFmtId="176" fontId="8" fillId="8" borderId="3" xfId="1" applyNumberFormat="1" applyFont="1" applyFill="1" applyBorder="1" applyAlignment="1">
      <alignment horizontal="center" vertical="center"/>
    </xf>
    <xf numFmtId="176" fontId="8" fillId="8" borderId="16" xfId="1" applyNumberFormat="1" applyFont="1" applyFill="1" applyBorder="1" applyAlignment="1">
      <alignment horizontal="center" vertical="center"/>
    </xf>
    <xf numFmtId="176" fontId="8" fillId="8" borderId="4" xfId="1" applyNumberFormat="1" applyFont="1" applyFill="1" applyBorder="1" applyAlignment="1">
      <alignment horizontal="center" vertical="center"/>
    </xf>
    <xf numFmtId="176" fontId="8" fillId="8" borderId="8" xfId="1" applyNumberFormat="1" applyFont="1" applyFill="1" applyBorder="1" applyAlignment="1">
      <alignment horizontal="center" vertical="center"/>
    </xf>
    <xf numFmtId="176" fontId="8" fillId="8" borderId="26" xfId="1" applyNumberFormat="1" applyFont="1" applyFill="1" applyBorder="1" applyAlignment="1">
      <alignment horizontal="center" vertical="center"/>
    </xf>
    <xf numFmtId="0" fontId="8" fillId="8" borderId="4" xfId="1" applyFont="1" applyFill="1" applyBorder="1" applyAlignment="1">
      <alignment horizontal="left" vertical="center" indent="1"/>
    </xf>
    <xf numFmtId="0" fontId="8" fillId="8" borderId="8" xfId="1" applyFont="1" applyFill="1" applyBorder="1" applyAlignment="1">
      <alignment horizontal="left" vertical="center" indent="1"/>
    </xf>
    <xf numFmtId="0" fontId="8" fillId="8" borderId="26" xfId="1" applyFont="1" applyFill="1" applyBorder="1" applyAlignment="1">
      <alignment horizontal="left" vertical="center" indent="1"/>
    </xf>
    <xf numFmtId="0" fontId="8" fillId="8" borderId="1" xfId="1" applyFont="1" applyFill="1" applyBorder="1" applyAlignment="1">
      <alignment horizontal="left" vertical="center"/>
    </xf>
    <xf numFmtId="0" fontId="8" fillId="8" borderId="35" xfId="1" applyFont="1" applyFill="1" applyBorder="1" applyAlignment="1">
      <alignment horizontal="left" vertical="center"/>
    </xf>
    <xf numFmtId="0" fontId="8" fillId="8" borderId="44" xfId="1" applyFont="1" applyFill="1" applyBorder="1" applyAlignment="1">
      <alignment horizontal="left" vertical="center"/>
    </xf>
    <xf numFmtId="0" fontId="8" fillId="8" borderId="38" xfId="1" applyFont="1" applyFill="1" applyBorder="1" applyAlignment="1">
      <alignment horizontal="left" vertical="center" indent="1"/>
    </xf>
    <xf numFmtId="0" fontId="8" fillId="8" borderId="36" xfId="1" applyFont="1" applyFill="1" applyBorder="1" applyAlignment="1">
      <alignment horizontal="left" vertical="center" indent="1"/>
    </xf>
    <xf numFmtId="0" fontId="8" fillId="8" borderId="37" xfId="1" applyFont="1" applyFill="1" applyBorder="1" applyAlignment="1">
      <alignment horizontal="left" vertical="center" indent="1"/>
    </xf>
    <xf numFmtId="0" fontId="8" fillId="8" borderId="8" xfId="1" applyFont="1" applyFill="1" applyBorder="1" applyAlignment="1">
      <alignment horizontal="left" vertical="center"/>
    </xf>
    <xf numFmtId="0" fontId="8" fillId="8" borderId="26" xfId="1" applyFont="1" applyFill="1" applyBorder="1" applyAlignment="1">
      <alignment horizontal="left" vertical="center"/>
    </xf>
    <xf numFmtId="0" fontId="8" fillId="8" borderId="47" xfId="1" applyFont="1" applyFill="1" applyBorder="1" applyAlignment="1">
      <alignment horizontal="left" vertical="center" indent="1"/>
    </xf>
    <xf numFmtId="0" fontId="8" fillId="8" borderId="41" xfId="1" applyFont="1" applyFill="1" applyBorder="1" applyAlignment="1">
      <alignment horizontal="left" vertical="center" indent="1"/>
    </xf>
    <xf numFmtId="0" fontId="8" fillId="8" borderId="42" xfId="1" applyFont="1" applyFill="1" applyBorder="1" applyAlignment="1">
      <alignment horizontal="left" vertical="center" indent="1"/>
    </xf>
    <xf numFmtId="0" fontId="8" fillId="8" borderId="2" xfId="1" applyFont="1" applyFill="1" applyBorder="1" applyAlignment="1">
      <alignment horizontal="center" vertical="center"/>
    </xf>
    <xf numFmtId="0" fontId="8" fillId="8" borderId="34" xfId="1" applyFont="1" applyFill="1" applyBorder="1" applyAlignment="1">
      <alignment horizontal="center" vertical="center"/>
    </xf>
    <xf numFmtId="0" fontId="8" fillId="8" borderId="40" xfId="1" applyFont="1" applyFill="1" applyBorder="1" applyAlignment="1">
      <alignment horizontal="center" vertical="center"/>
    </xf>
    <xf numFmtId="0" fontId="13" fillId="8" borderId="4" xfId="1" applyFont="1" applyFill="1" applyBorder="1" applyAlignment="1">
      <alignment horizontal="center" vertical="center"/>
    </xf>
    <xf numFmtId="0" fontId="13" fillId="8" borderId="8" xfId="1" applyFont="1" applyFill="1" applyBorder="1" applyAlignment="1">
      <alignment horizontal="center" vertical="center"/>
    </xf>
    <xf numFmtId="0" fontId="13" fillId="8" borderId="26" xfId="1" applyFont="1" applyFill="1" applyBorder="1" applyAlignment="1">
      <alignment horizontal="center" vertical="center"/>
    </xf>
    <xf numFmtId="0" fontId="8" fillId="8" borderId="4" xfId="1" applyFont="1" applyFill="1" applyBorder="1" applyAlignment="1">
      <alignment horizontal="center" vertical="center"/>
    </xf>
    <xf numFmtId="0" fontId="8" fillId="8" borderId="8" xfId="1" applyFont="1" applyFill="1" applyBorder="1" applyAlignment="1">
      <alignment horizontal="center" vertical="center"/>
    </xf>
    <xf numFmtId="0" fontId="8" fillId="8" borderId="26" xfId="1" applyFont="1" applyFill="1" applyBorder="1" applyAlignment="1">
      <alignment horizontal="center" vertical="center"/>
    </xf>
    <xf numFmtId="178" fontId="8" fillId="8" borderId="23" xfId="1" applyNumberFormat="1" applyFont="1" applyFill="1" applyBorder="1" applyAlignment="1">
      <alignment horizontal="center" vertical="center"/>
    </xf>
    <xf numFmtId="178" fontId="8" fillId="8" borderId="31" xfId="1" applyNumberFormat="1" applyFont="1" applyFill="1" applyBorder="1" applyAlignment="1">
      <alignment horizontal="center" vertical="center"/>
    </xf>
    <xf numFmtId="0" fontId="24" fillId="0" borderId="73" xfId="1" applyFont="1" applyBorder="1" applyAlignment="1">
      <alignment horizontal="left" vertical="center" shrinkToFit="1"/>
    </xf>
    <xf numFmtId="0" fontId="8" fillId="8" borderId="29" xfId="1" applyFont="1" applyFill="1" applyBorder="1" applyAlignment="1">
      <alignment horizontal="left" vertical="center" indent="1"/>
    </xf>
    <xf numFmtId="0" fontId="8" fillId="8" borderId="3" xfId="1" applyFont="1" applyFill="1" applyBorder="1" applyAlignment="1">
      <alignment horizontal="left" vertical="center" indent="1"/>
    </xf>
    <xf numFmtId="0" fontId="8" fillId="8" borderId="16" xfId="1" applyFont="1" applyFill="1" applyBorder="1" applyAlignment="1">
      <alignment horizontal="left" vertical="center" indent="1"/>
    </xf>
    <xf numFmtId="0" fontId="17" fillId="0" borderId="19" xfId="1" applyFont="1" applyBorder="1" applyAlignment="1">
      <alignment horizontal="center" vertical="center" shrinkToFit="1"/>
    </xf>
    <xf numFmtId="0" fontId="8" fillId="8" borderId="31" xfId="1" applyFont="1" applyFill="1" applyBorder="1" applyAlignment="1">
      <alignment horizontal="left" vertical="center" indent="1"/>
    </xf>
    <xf numFmtId="0" fontId="8" fillId="8" borderId="27" xfId="1" applyFont="1" applyFill="1" applyBorder="1" applyAlignment="1">
      <alignment horizontal="left" vertical="center" indent="1"/>
    </xf>
    <xf numFmtId="0" fontId="8" fillId="8" borderId="28" xfId="1" applyFont="1" applyFill="1" applyBorder="1" applyAlignment="1">
      <alignment horizontal="left" vertical="center" indent="1"/>
    </xf>
    <xf numFmtId="0" fontId="8" fillId="8" borderId="27" xfId="1" applyFont="1" applyFill="1" applyBorder="1" applyAlignment="1">
      <alignment horizontal="left" vertical="center"/>
    </xf>
    <xf numFmtId="0" fontId="8" fillId="8" borderId="28" xfId="1" applyFont="1" applyFill="1" applyBorder="1" applyAlignment="1">
      <alignment horizontal="left" vertical="center"/>
    </xf>
    <xf numFmtId="0" fontId="11" fillId="0" borderId="19" xfId="1" applyFont="1" applyBorder="1" applyAlignment="1">
      <alignment horizontal="center" vertical="center"/>
    </xf>
    <xf numFmtId="0" fontId="11" fillId="0" borderId="53" xfId="1" applyFont="1" applyBorder="1" applyAlignment="1">
      <alignment horizontal="center" vertical="center"/>
    </xf>
    <xf numFmtId="0" fontId="11" fillId="0" borderId="49" xfId="1" applyFont="1" applyBorder="1" applyAlignment="1">
      <alignment horizontal="center" vertical="center"/>
    </xf>
    <xf numFmtId="178" fontId="8" fillId="8" borderId="45" xfId="1" applyNumberFormat="1" applyFont="1" applyFill="1" applyBorder="1" applyAlignment="1">
      <alignment horizontal="center" vertical="center"/>
    </xf>
    <xf numFmtId="178" fontId="8" fillId="8" borderId="33" xfId="1" applyNumberFormat="1" applyFont="1" applyFill="1" applyBorder="1" applyAlignment="1">
      <alignment horizontal="center" vertical="center"/>
    </xf>
    <xf numFmtId="0" fontId="8" fillId="8" borderId="41" xfId="1" applyFont="1" applyFill="1" applyBorder="1" applyAlignment="1">
      <alignment horizontal="left" vertical="center"/>
    </xf>
    <xf numFmtId="0" fontId="8" fillId="8" borderId="42" xfId="1" applyFont="1" applyFill="1" applyBorder="1" applyAlignment="1">
      <alignment horizontal="left" vertical="center"/>
    </xf>
    <xf numFmtId="0" fontId="8" fillId="8" borderId="33" xfId="1" applyFont="1" applyFill="1" applyBorder="1" applyAlignment="1">
      <alignment horizontal="left" vertical="center"/>
    </xf>
    <xf numFmtId="0" fontId="8" fillId="8" borderId="46" xfId="1" applyFont="1" applyFill="1" applyBorder="1" applyAlignment="1">
      <alignment horizontal="left" vertical="center"/>
    </xf>
    <xf numFmtId="176" fontId="8" fillId="8" borderId="47" xfId="1" applyNumberFormat="1" applyFont="1" applyFill="1" applyBorder="1" applyAlignment="1">
      <alignment horizontal="center" vertical="center"/>
    </xf>
    <xf numFmtId="176" fontId="8" fillId="8" borderId="41" xfId="1" applyNumberFormat="1" applyFont="1" applyFill="1" applyBorder="1" applyAlignment="1">
      <alignment horizontal="center" vertical="center"/>
    </xf>
    <xf numFmtId="0" fontId="8" fillId="8" borderId="2" xfId="1" applyFont="1" applyFill="1" applyBorder="1" applyAlignment="1">
      <alignment horizontal="left" vertical="center" wrapText="1"/>
    </xf>
    <xf numFmtId="0" fontId="8" fillId="8" borderId="34" xfId="1" applyFont="1" applyFill="1" applyBorder="1" applyAlignment="1">
      <alignment horizontal="left" vertical="center" wrapText="1"/>
    </xf>
    <xf numFmtId="0" fontId="8" fillId="8" borderId="40" xfId="1" applyFont="1" applyFill="1" applyBorder="1" applyAlignment="1">
      <alignment horizontal="left" vertical="center" wrapText="1"/>
    </xf>
    <xf numFmtId="0" fontId="8" fillId="8" borderId="45" xfId="1" applyFont="1" applyFill="1" applyBorder="1" applyAlignment="1">
      <alignment horizontal="left" vertical="center" wrapText="1"/>
    </xf>
    <xf numFmtId="0" fontId="8" fillId="8" borderId="33" xfId="1" applyFont="1" applyFill="1" applyBorder="1" applyAlignment="1">
      <alignment horizontal="left" vertical="center" wrapText="1"/>
    </xf>
    <xf numFmtId="0" fontId="8" fillId="8" borderId="46" xfId="1" applyFont="1" applyFill="1" applyBorder="1" applyAlignment="1">
      <alignment horizontal="left" vertical="center" wrapText="1"/>
    </xf>
    <xf numFmtId="0" fontId="19" fillId="3" borderId="18" xfId="1" applyFont="1" applyFill="1" applyBorder="1" applyAlignment="1">
      <alignment horizontal="center" vertical="center" textRotation="255"/>
    </xf>
    <xf numFmtId="0" fontId="19" fillId="3" borderId="19" xfId="1" applyFont="1" applyFill="1" applyBorder="1" applyAlignment="1">
      <alignment horizontal="center" vertical="center" textRotation="255"/>
    </xf>
    <xf numFmtId="0" fontId="19" fillId="3" borderId="20" xfId="1" applyFont="1" applyFill="1" applyBorder="1" applyAlignment="1">
      <alignment horizontal="center" vertical="center" textRotation="255"/>
    </xf>
    <xf numFmtId="0" fontId="15" fillId="8" borderId="2" xfId="1" applyFont="1" applyFill="1" applyBorder="1" applyAlignment="1">
      <alignment horizontal="center" vertical="center"/>
    </xf>
    <xf numFmtId="0" fontId="15" fillId="8" borderId="34" xfId="1" applyFont="1" applyFill="1" applyBorder="1" applyAlignment="1">
      <alignment horizontal="center" vertical="center"/>
    </xf>
    <xf numFmtId="0" fontId="15" fillId="8" borderId="40" xfId="1" applyFont="1" applyFill="1" applyBorder="1" applyAlignment="1">
      <alignment horizontal="center" vertical="center"/>
    </xf>
    <xf numFmtId="0" fontId="11" fillId="0" borderId="54" xfId="1" applyFont="1" applyBorder="1" applyAlignment="1">
      <alignment horizontal="center" vertical="center"/>
    </xf>
    <xf numFmtId="0" fontId="22" fillId="0" borderId="24"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8" fillId="0" borderId="24" xfId="1" applyFont="1" applyFill="1" applyBorder="1" applyAlignment="1">
      <alignment horizontal="center" vertical="center"/>
    </xf>
    <xf numFmtId="0" fontId="8" fillId="0" borderId="7" xfId="1" applyFont="1" applyFill="1" applyBorder="1" applyAlignment="1">
      <alignment horizontal="center" vertical="center"/>
    </xf>
    <xf numFmtId="0" fontId="8" fillId="2" borderId="71" xfId="1" applyFont="1" applyFill="1" applyBorder="1" applyAlignment="1">
      <alignment horizontal="left" vertical="center"/>
    </xf>
    <xf numFmtId="0" fontId="8" fillId="2" borderId="69" xfId="1" applyFont="1" applyFill="1" applyBorder="1" applyAlignment="1">
      <alignment horizontal="left" vertical="center"/>
    </xf>
    <xf numFmtId="0" fontId="8" fillId="2" borderId="72" xfId="1" applyFont="1" applyFill="1" applyBorder="1" applyAlignment="1">
      <alignment horizontal="left" vertical="center"/>
    </xf>
    <xf numFmtId="0" fontId="8" fillId="2" borderId="15" xfId="1" applyFont="1" applyFill="1" applyBorder="1" applyAlignment="1">
      <alignment horizontal="left" vertical="center"/>
    </xf>
    <xf numFmtId="0" fontId="15" fillId="4" borderId="18" xfId="1" applyFont="1" applyFill="1" applyBorder="1" applyAlignment="1">
      <alignment horizontal="center" vertical="center" textRotation="255"/>
    </xf>
    <xf numFmtId="0" fontId="15" fillId="4" borderId="19" xfId="1" applyFont="1" applyFill="1" applyBorder="1" applyAlignment="1">
      <alignment horizontal="center" vertical="center" textRotation="255"/>
    </xf>
    <xf numFmtId="0" fontId="15" fillId="4" borderId="20" xfId="1" applyFont="1" applyFill="1" applyBorder="1" applyAlignment="1">
      <alignment horizontal="center" vertical="center" textRotation="255"/>
    </xf>
    <xf numFmtId="0" fontId="8" fillId="8" borderId="61" xfId="1" applyFont="1" applyFill="1" applyBorder="1" applyAlignment="1">
      <alignment horizontal="left" vertical="center"/>
    </xf>
    <xf numFmtId="0" fontId="8" fillId="8" borderId="70" xfId="1" applyFont="1" applyFill="1" applyBorder="1" applyAlignment="1">
      <alignment horizontal="left" vertical="center"/>
    </xf>
    <xf numFmtId="0" fontId="12" fillId="0" borderId="54" xfId="1" applyFont="1" applyBorder="1" applyAlignment="1">
      <alignment horizontal="center" vertical="center" wrapText="1"/>
    </xf>
    <xf numFmtId="0" fontId="8" fillId="8" borderId="39" xfId="1" applyFont="1" applyFill="1" applyBorder="1" applyAlignment="1">
      <alignment horizontal="center" vertical="center"/>
    </xf>
    <xf numFmtId="0" fontId="8" fillId="8" borderId="38" xfId="1" applyFont="1" applyFill="1" applyBorder="1" applyAlignment="1">
      <alignment horizontal="center" vertical="center"/>
    </xf>
    <xf numFmtId="0" fontId="8" fillId="8" borderId="24" xfId="1" applyFont="1" applyFill="1" applyBorder="1" applyAlignment="1">
      <alignment horizontal="left" vertical="center"/>
    </xf>
    <xf numFmtId="0" fontId="8" fillId="8" borderId="68" xfId="1" applyFont="1" applyFill="1" applyBorder="1" applyAlignment="1">
      <alignment horizontal="left" vertical="center"/>
    </xf>
    <xf numFmtId="0" fontId="14" fillId="8" borderId="7" xfId="1" applyFont="1" applyFill="1" applyBorder="1" applyAlignment="1">
      <alignment horizontal="center" vertical="center"/>
    </xf>
    <xf numFmtId="0" fontId="14" fillId="8" borderId="15" xfId="1" applyFont="1" applyFill="1" applyBorder="1" applyAlignment="1">
      <alignment horizontal="center" vertical="center"/>
    </xf>
    <xf numFmtId="0" fontId="20" fillId="5" borderId="21" xfId="1" applyFont="1" applyFill="1" applyBorder="1" applyAlignment="1">
      <alignment horizontal="center" vertical="center"/>
    </xf>
    <xf numFmtId="0" fontId="20" fillId="5" borderId="43" xfId="1" applyFont="1" applyFill="1" applyBorder="1" applyAlignment="1">
      <alignment horizontal="center" vertical="center"/>
    </xf>
    <xf numFmtId="0" fontId="10" fillId="0" borderId="11" xfId="1" applyFont="1" applyFill="1" applyBorder="1" applyAlignment="1">
      <alignment horizontal="left" vertical="center" wrapText="1"/>
    </xf>
    <xf numFmtId="0" fontId="10" fillId="0" borderId="10" xfId="1" applyFont="1" applyFill="1" applyBorder="1" applyAlignment="1">
      <alignment horizontal="left" vertical="center"/>
    </xf>
    <xf numFmtId="0" fontId="8" fillId="0" borderId="56" xfId="1" applyFont="1" applyFill="1" applyBorder="1" applyAlignment="1">
      <alignment horizontal="left" vertical="center" indent="1"/>
    </xf>
    <xf numFmtId="0" fontId="8" fillId="0" borderId="62" xfId="1" applyFont="1" applyFill="1" applyBorder="1" applyAlignment="1">
      <alignment horizontal="left" vertical="center" indent="1"/>
    </xf>
    <xf numFmtId="0" fontId="8" fillId="0" borderId="63" xfId="1" applyFont="1" applyFill="1" applyBorder="1" applyAlignment="1">
      <alignment horizontal="left" vertical="center" indent="1"/>
    </xf>
    <xf numFmtId="0" fontId="11" fillId="0" borderId="61" xfId="1" applyFont="1" applyBorder="1" applyAlignment="1">
      <alignment horizontal="left" vertical="center" indent="2"/>
    </xf>
    <xf numFmtId="0" fontId="11" fillId="0" borderId="27" xfId="1" applyFont="1" applyBorder="1" applyAlignment="1">
      <alignment horizontal="left" vertical="center" indent="2"/>
    </xf>
    <xf numFmtId="0" fontId="11" fillId="0" borderId="28" xfId="1" applyFont="1" applyBorder="1" applyAlignment="1">
      <alignment horizontal="left" vertical="center" indent="2"/>
    </xf>
    <xf numFmtId="0" fontId="20" fillId="0" borderId="21" xfId="1" applyFont="1" applyFill="1" applyBorder="1" applyAlignment="1">
      <alignment horizontal="center" vertical="center"/>
    </xf>
    <xf numFmtId="0" fontId="20" fillId="0" borderId="43" xfId="1" applyFont="1" applyFill="1" applyBorder="1" applyAlignment="1">
      <alignment horizontal="center" vertical="center"/>
    </xf>
    <xf numFmtId="0" fontId="10" fillId="0" borderId="11" xfId="1" applyFont="1" applyFill="1" applyBorder="1" applyAlignment="1">
      <alignment horizontal="left" vertical="center"/>
    </xf>
    <xf numFmtId="0" fontId="10" fillId="0" borderId="43" xfId="1" applyFont="1" applyFill="1" applyBorder="1" applyAlignment="1">
      <alignment horizontal="left" vertical="center"/>
    </xf>
    <xf numFmtId="0" fontId="23" fillId="2" borderId="64" xfId="1" applyFont="1" applyFill="1" applyBorder="1" applyAlignment="1">
      <alignment horizontal="left" vertical="center"/>
    </xf>
    <xf numFmtId="176" fontId="8" fillId="8" borderId="29" xfId="1" applyNumberFormat="1" applyFont="1" applyFill="1" applyBorder="1" applyAlignment="1">
      <alignment horizontal="center" vertical="center"/>
    </xf>
    <xf numFmtId="0" fontId="11" fillId="0" borderId="32" xfId="1" applyFont="1" applyBorder="1" applyAlignment="1">
      <alignment horizontal="center" vertical="center"/>
    </xf>
    <xf numFmtId="0" fontId="11" fillId="0" borderId="29" xfId="1" applyFont="1" applyBorder="1" applyAlignment="1">
      <alignment horizontal="center" vertical="center"/>
    </xf>
    <xf numFmtId="0" fontId="11" fillId="0" borderId="30" xfId="1" applyFont="1" applyBorder="1" applyAlignment="1">
      <alignment horizontal="center" vertical="center"/>
    </xf>
    <xf numFmtId="0" fontId="8" fillId="8" borderId="36" xfId="1" applyFont="1" applyFill="1" applyBorder="1" applyAlignment="1">
      <alignment horizontal="left" vertical="center"/>
    </xf>
    <xf numFmtId="0" fontId="8" fillId="8" borderId="37" xfId="1" applyFont="1" applyFill="1" applyBorder="1" applyAlignment="1">
      <alignment horizontal="left" vertical="center"/>
    </xf>
    <xf numFmtId="0" fontId="12" fillId="0" borderId="53" xfId="1" applyFont="1" applyBorder="1" applyAlignment="1">
      <alignment horizontal="center" vertical="center" wrapText="1"/>
    </xf>
    <xf numFmtId="0" fontId="12" fillId="0" borderId="49" xfId="1" applyFont="1" applyBorder="1" applyAlignment="1">
      <alignment horizontal="center" vertical="center" wrapText="1"/>
    </xf>
    <xf numFmtId="0" fontId="11" fillId="7" borderId="74" xfId="2" applyFont="1" applyFill="1" applyBorder="1" applyAlignment="1">
      <alignment horizontal="left" vertical="center" indent="2"/>
    </xf>
    <xf numFmtId="0" fontId="11" fillId="7" borderId="33" xfId="2" applyFont="1" applyFill="1" applyBorder="1" applyAlignment="1">
      <alignment horizontal="left" vertical="center" indent="2"/>
    </xf>
    <xf numFmtId="0" fontId="11" fillId="0" borderId="61" xfId="2" applyFont="1" applyBorder="1" applyAlignment="1">
      <alignment horizontal="left" vertical="center" indent="2"/>
    </xf>
    <xf numFmtId="0" fontId="11" fillId="0" borderId="27" xfId="2" applyFont="1" applyBorder="1" applyAlignment="1">
      <alignment horizontal="left" vertical="center" indent="2"/>
    </xf>
    <xf numFmtId="0" fontId="11" fillId="0" borderId="28" xfId="2" applyFont="1" applyBorder="1" applyAlignment="1">
      <alignment horizontal="left" vertical="center" indent="2"/>
    </xf>
    <xf numFmtId="176" fontId="8" fillId="8" borderId="47" xfId="2" applyNumberFormat="1" applyFont="1" applyFill="1" applyBorder="1" applyAlignment="1">
      <alignment horizontal="center" vertical="center"/>
    </xf>
    <xf numFmtId="176" fontId="8" fillId="8" borderId="41" xfId="2" applyNumberFormat="1" applyFont="1" applyFill="1" applyBorder="1" applyAlignment="1">
      <alignment horizontal="center" vertical="center"/>
    </xf>
    <xf numFmtId="0" fontId="8" fillId="8" borderId="41" xfId="2" applyFont="1" applyFill="1" applyBorder="1" applyAlignment="1">
      <alignment horizontal="left" vertical="center"/>
    </xf>
    <xf numFmtId="0" fontId="8" fillId="8" borderId="42" xfId="2" applyFont="1" applyFill="1" applyBorder="1" applyAlignment="1">
      <alignment horizontal="left" vertical="center"/>
    </xf>
    <xf numFmtId="0" fontId="24" fillId="0" borderId="73" xfId="2" applyFont="1" applyBorder="1" applyAlignment="1">
      <alignment horizontal="left" vertical="center" shrinkToFit="1"/>
    </xf>
    <xf numFmtId="0" fontId="11" fillId="7" borderId="52" xfId="2" applyFont="1" applyFill="1" applyBorder="1" applyAlignment="1">
      <alignment horizontal="left" vertical="center" indent="2"/>
    </xf>
    <xf numFmtId="0" fontId="11" fillId="7" borderId="36" xfId="2" applyFont="1" applyFill="1" applyBorder="1" applyAlignment="1">
      <alignment horizontal="left" vertical="center" indent="2"/>
    </xf>
    <xf numFmtId="0" fontId="11" fillId="7" borderId="29" xfId="2" applyFont="1" applyFill="1" applyBorder="1" applyAlignment="1">
      <alignment horizontal="left" vertical="center" indent="2"/>
    </xf>
    <xf numFmtId="0" fontId="11" fillId="7" borderId="4" xfId="2" applyFont="1" applyFill="1" applyBorder="1" applyAlignment="1">
      <alignment horizontal="left" vertical="center" indent="2"/>
    </xf>
    <xf numFmtId="0" fontId="11" fillId="7" borderId="8" xfId="2" applyFont="1" applyFill="1" applyBorder="1" applyAlignment="1">
      <alignment horizontal="left" vertical="center" indent="2"/>
    </xf>
    <xf numFmtId="176" fontId="8" fillId="8" borderId="4" xfId="2" applyNumberFormat="1" applyFont="1" applyFill="1" applyBorder="1" applyAlignment="1">
      <alignment horizontal="center" vertical="center"/>
    </xf>
    <xf numFmtId="176" fontId="8" fillId="8" borderId="8" xfId="2" applyNumberFormat="1" applyFont="1" applyFill="1" applyBorder="1" applyAlignment="1">
      <alignment horizontal="center" vertical="center"/>
    </xf>
    <xf numFmtId="176" fontId="8" fillId="8" borderId="26" xfId="2" applyNumberFormat="1" applyFont="1" applyFill="1" applyBorder="1" applyAlignment="1">
      <alignment horizontal="center" vertical="center"/>
    </xf>
    <xf numFmtId="178" fontId="8" fillId="8" borderId="45" xfId="2" applyNumberFormat="1" applyFont="1" applyFill="1" applyBorder="1" applyAlignment="1">
      <alignment horizontal="center" vertical="center"/>
    </xf>
    <xf numFmtId="178" fontId="8" fillId="8" borderId="33" xfId="2" applyNumberFormat="1" applyFont="1" applyFill="1" applyBorder="1" applyAlignment="1">
      <alignment horizontal="center" vertical="center"/>
    </xf>
    <xf numFmtId="0" fontId="8" fillId="8" borderId="33" xfId="2" applyFont="1" applyFill="1" applyBorder="1" applyAlignment="1">
      <alignment horizontal="left" vertical="center"/>
    </xf>
    <xf numFmtId="0" fontId="8" fillId="8" borderId="46" xfId="2" applyFont="1" applyFill="1" applyBorder="1" applyAlignment="1">
      <alignment horizontal="left" vertical="center"/>
    </xf>
    <xf numFmtId="0" fontId="8" fillId="8" borderId="47" xfId="2" applyFont="1" applyFill="1" applyBorder="1" applyAlignment="1">
      <alignment horizontal="left" vertical="center" indent="1"/>
    </xf>
    <xf numFmtId="0" fontId="8" fillId="8" borderId="41" xfId="2" applyFont="1" applyFill="1" applyBorder="1" applyAlignment="1">
      <alignment horizontal="left" vertical="center" indent="1"/>
    </xf>
    <xf numFmtId="0" fontId="8" fillId="8" borderId="42" xfId="2" applyFont="1" applyFill="1" applyBorder="1" applyAlignment="1">
      <alignment horizontal="left" vertical="center" indent="1"/>
    </xf>
    <xf numFmtId="0" fontId="17" fillId="0" borderId="19" xfId="2" applyFont="1" applyBorder="1" applyAlignment="1">
      <alignment horizontal="center" vertical="center" shrinkToFit="1"/>
    </xf>
    <xf numFmtId="0" fontId="8" fillId="8" borderId="2" xfId="2" applyFont="1" applyFill="1" applyBorder="1" applyAlignment="1">
      <alignment horizontal="left" vertical="center" wrapText="1"/>
    </xf>
    <xf numFmtId="0" fontId="8" fillId="8" borderId="34" xfId="2" applyFont="1" applyFill="1" applyBorder="1" applyAlignment="1">
      <alignment horizontal="left" vertical="center" wrapText="1"/>
    </xf>
    <xf numFmtId="0" fontId="8" fillId="8" borderId="40" xfId="2" applyFont="1" applyFill="1" applyBorder="1" applyAlignment="1">
      <alignment horizontal="left" vertical="center" wrapText="1"/>
    </xf>
    <xf numFmtId="0" fontId="8" fillId="8" borderId="45" xfId="2" applyFont="1" applyFill="1" applyBorder="1" applyAlignment="1">
      <alignment horizontal="left" vertical="center" wrapText="1"/>
    </xf>
    <xf numFmtId="0" fontId="8" fillId="8" borderId="33" xfId="2" applyFont="1" applyFill="1" applyBorder="1" applyAlignment="1">
      <alignment horizontal="left" vertical="center" wrapText="1"/>
    </xf>
    <xf numFmtId="0" fontId="8" fillId="8" borderId="46" xfId="2" applyFont="1" applyFill="1" applyBorder="1" applyAlignment="1">
      <alignment horizontal="left" vertical="center" wrapText="1"/>
    </xf>
    <xf numFmtId="0" fontId="11" fillId="0" borderId="53" xfId="2" applyFont="1" applyBorder="1" applyAlignment="1">
      <alignment horizontal="center" vertical="center"/>
    </xf>
    <xf numFmtId="0" fontId="11" fillId="0" borderId="49" xfId="2" applyFont="1" applyBorder="1" applyAlignment="1">
      <alignment horizontal="center" vertical="center"/>
    </xf>
    <xf numFmtId="0" fontId="8" fillId="8" borderId="38" xfId="2" applyFont="1" applyFill="1" applyBorder="1" applyAlignment="1">
      <alignment horizontal="left" vertical="center" indent="1"/>
    </xf>
    <xf numFmtId="0" fontId="8" fillId="8" borderId="36" xfId="2" applyFont="1" applyFill="1" applyBorder="1" applyAlignment="1">
      <alignment horizontal="left" vertical="center" indent="1"/>
    </xf>
    <xf numFmtId="0" fontId="8" fillId="8" borderId="37" xfId="2" applyFont="1" applyFill="1" applyBorder="1" applyAlignment="1">
      <alignment horizontal="left" vertical="center" indent="1"/>
    </xf>
    <xf numFmtId="0" fontId="8" fillId="8" borderId="31" xfId="2" applyFont="1" applyFill="1" applyBorder="1" applyAlignment="1">
      <alignment horizontal="left" vertical="center" indent="1"/>
    </xf>
    <xf numFmtId="0" fontId="8" fillId="8" borderId="27" xfId="2" applyFont="1" applyFill="1" applyBorder="1" applyAlignment="1">
      <alignment horizontal="left" vertical="center" indent="1"/>
    </xf>
    <xf numFmtId="0" fontId="8" fillId="8" borderId="28" xfId="2" applyFont="1" applyFill="1" applyBorder="1" applyAlignment="1">
      <alignment horizontal="left" vertical="center" indent="1"/>
    </xf>
    <xf numFmtId="0" fontId="11" fillId="0" borderId="19" xfId="2" applyFont="1" applyBorder="1" applyAlignment="1">
      <alignment horizontal="center" vertical="center"/>
    </xf>
    <xf numFmtId="0" fontId="8" fillId="8" borderId="2" xfId="2" applyFont="1" applyFill="1" applyBorder="1" applyAlignment="1">
      <alignment horizontal="center" vertical="center"/>
    </xf>
    <xf numFmtId="0" fontId="8" fillId="8" borderId="34" xfId="2" applyFont="1" applyFill="1" applyBorder="1" applyAlignment="1">
      <alignment horizontal="center" vertical="center"/>
    </xf>
    <xf numFmtId="0" fontId="8" fillId="8" borderId="40" xfId="2" applyFont="1" applyFill="1" applyBorder="1" applyAlignment="1">
      <alignment horizontal="center" vertical="center"/>
    </xf>
    <xf numFmtId="0" fontId="8" fillId="8" borderId="4" xfId="2" applyFont="1" applyFill="1" applyBorder="1" applyAlignment="1">
      <alignment horizontal="center" vertical="center"/>
    </xf>
    <xf numFmtId="0" fontId="8" fillId="8" borderId="8" xfId="2" applyFont="1" applyFill="1" applyBorder="1" applyAlignment="1">
      <alignment horizontal="center" vertical="center"/>
    </xf>
    <xf numFmtId="0" fontId="8" fillId="8" borderId="26" xfId="2" applyFont="1" applyFill="1" applyBorder="1" applyAlignment="1">
      <alignment horizontal="center" vertical="center"/>
    </xf>
    <xf numFmtId="0" fontId="13" fillId="8" borderId="4" xfId="2" applyFont="1" applyFill="1" applyBorder="1" applyAlignment="1">
      <alignment horizontal="center" vertical="center"/>
    </xf>
    <xf numFmtId="0" fontId="13" fillId="8" borderId="8" xfId="2" applyFont="1" applyFill="1" applyBorder="1" applyAlignment="1">
      <alignment horizontal="center" vertical="center"/>
    </xf>
    <xf numFmtId="0" fontId="13" fillId="8" borderId="26" xfId="2" applyFont="1" applyFill="1" applyBorder="1" applyAlignment="1">
      <alignment horizontal="center" vertical="center"/>
    </xf>
    <xf numFmtId="0" fontId="8" fillId="8" borderId="4" xfId="2" applyFont="1" applyFill="1" applyBorder="1" applyAlignment="1">
      <alignment horizontal="left" vertical="center" indent="1"/>
    </xf>
    <xf numFmtId="0" fontId="8" fillId="8" borderId="8" xfId="2" applyFont="1" applyFill="1" applyBorder="1" applyAlignment="1">
      <alignment horizontal="left" vertical="center" indent="1"/>
    </xf>
    <xf numFmtId="0" fontId="8" fillId="8" borderId="26" xfId="2" applyFont="1" applyFill="1" applyBorder="1" applyAlignment="1">
      <alignment horizontal="left" vertical="center" indent="1"/>
    </xf>
    <xf numFmtId="0" fontId="12" fillId="0" borderId="54" xfId="2" applyFont="1" applyBorder="1" applyAlignment="1">
      <alignment horizontal="center" vertical="center" wrapText="1"/>
    </xf>
    <xf numFmtId="0" fontId="8" fillId="8" borderId="39" xfId="2" applyFont="1" applyFill="1" applyBorder="1" applyAlignment="1">
      <alignment horizontal="center" vertical="center"/>
    </xf>
    <xf numFmtId="0" fontId="8" fillId="8" borderId="38" xfId="2" applyFont="1" applyFill="1" applyBorder="1" applyAlignment="1">
      <alignment horizontal="center" vertical="center"/>
    </xf>
    <xf numFmtId="0" fontId="8" fillId="8" borderId="36" xfId="2" applyFont="1" applyFill="1" applyBorder="1" applyAlignment="1">
      <alignment horizontal="left" vertical="center"/>
    </xf>
    <xf numFmtId="0" fontId="8" fillId="8" borderId="37" xfId="2" applyFont="1" applyFill="1" applyBorder="1" applyAlignment="1">
      <alignment horizontal="left" vertical="center"/>
    </xf>
    <xf numFmtId="176" fontId="8" fillId="8" borderId="29" xfId="2" applyNumberFormat="1" applyFont="1" applyFill="1" applyBorder="1" applyAlignment="1">
      <alignment horizontal="center" vertical="center"/>
    </xf>
    <xf numFmtId="176" fontId="8" fillId="8" borderId="3" xfId="2" applyNumberFormat="1" applyFont="1" applyFill="1" applyBorder="1" applyAlignment="1">
      <alignment horizontal="center" vertical="center"/>
    </xf>
    <xf numFmtId="176" fontId="8" fillId="8" borderId="16" xfId="2" applyNumberFormat="1" applyFont="1" applyFill="1" applyBorder="1" applyAlignment="1">
      <alignment horizontal="center" vertical="center"/>
    </xf>
    <xf numFmtId="0" fontId="8" fillId="8" borderId="29" xfId="2" applyFont="1" applyFill="1" applyBorder="1" applyAlignment="1">
      <alignment horizontal="left" vertical="center" indent="1"/>
    </xf>
    <xf numFmtId="0" fontId="8" fillId="8" borderId="3" xfId="2" applyFont="1" applyFill="1" applyBorder="1" applyAlignment="1">
      <alignment horizontal="left" vertical="center" indent="1"/>
    </xf>
    <xf numFmtId="0" fontId="8" fillId="8" borderId="16" xfId="2" applyFont="1" applyFill="1" applyBorder="1" applyAlignment="1">
      <alignment horizontal="left" vertical="center" indent="1"/>
    </xf>
    <xf numFmtId="178" fontId="8" fillId="8" borderId="23" xfId="2" applyNumberFormat="1" applyFont="1" applyFill="1" applyBorder="1" applyAlignment="1">
      <alignment horizontal="center" vertical="center"/>
    </xf>
    <xf numFmtId="178" fontId="8" fillId="8" borderId="31" xfId="2" applyNumberFormat="1" applyFont="1" applyFill="1" applyBorder="1" applyAlignment="1">
      <alignment horizontal="center" vertical="center"/>
    </xf>
    <xf numFmtId="0" fontId="8" fillId="8" borderId="27" xfId="2" applyFont="1" applyFill="1" applyBorder="1" applyAlignment="1">
      <alignment horizontal="left" vertical="center"/>
    </xf>
    <xf numFmtId="0" fontId="8" fillId="8" borderId="28" xfId="2" applyFont="1" applyFill="1" applyBorder="1" applyAlignment="1">
      <alignment horizontal="left" vertical="center"/>
    </xf>
    <xf numFmtId="178" fontId="8" fillId="8" borderId="3" xfId="2" applyNumberFormat="1" applyFont="1" applyFill="1" applyBorder="1" applyAlignment="1">
      <alignment horizontal="center" vertical="center"/>
    </xf>
    <xf numFmtId="178" fontId="8" fillId="8" borderId="4" xfId="2" applyNumberFormat="1" applyFont="1" applyFill="1" applyBorder="1" applyAlignment="1">
      <alignment horizontal="center" vertical="center"/>
    </xf>
    <xf numFmtId="0" fontId="8" fillId="8" borderId="8" xfId="2" applyFont="1" applyFill="1" applyBorder="1" applyAlignment="1">
      <alignment horizontal="left" vertical="center"/>
    </xf>
    <xf numFmtId="0" fontId="8" fillId="8" borderId="26" xfId="2" applyFont="1" applyFill="1" applyBorder="1" applyAlignment="1">
      <alignment horizontal="left" vertical="center"/>
    </xf>
    <xf numFmtId="0" fontId="15" fillId="8" borderId="2" xfId="2" applyFont="1" applyFill="1" applyBorder="1" applyAlignment="1">
      <alignment horizontal="center" vertical="center"/>
    </xf>
    <xf numFmtId="0" fontId="15" fillId="8" borderId="34" xfId="2" applyFont="1" applyFill="1" applyBorder="1" applyAlignment="1">
      <alignment horizontal="center" vertical="center"/>
    </xf>
    <xf numFmtId="0" fontId="15" fillId="8" borderId="40" xfId="2" applyFont="1" applyFill="1" applyBorder="1" applyAlignment="1">
      <alignment horizontal="center" vertical="center"/>
    </xf>
    <xf numFmtId="0" fontId="12" fillId="0" borderId="53" xfId="2" applyFont="1" applyBorder="1" applyAlignment="1">
      <alignment horizontal="center" vertical="center" wrapText="1"/>
    </xf>
    <xf numFmtId="0" fontId="12" fillId="0" borderId="49" xfId="2" applyFont="1" applyBorder="1" applyAlignment="1">
      <alignment horizontal="center" vertical="center" wrapText="1"/>
    </xf>
    <xf numFmtId="180" fontId="8" fillId="8" borderId="4" xfId="2" applyNumberFormat="1" applyFont="1" applyFill="1" applyBorder="1" applyAlignment="1">
      <alignment horizontal="left" vertical="center" indent="1" shrinkToFit="1"/>
    </xf>
    <xf numFmtId="180" fontId="8" fillId="8" borderId="8" xfId="2" applyNumberFormat="1" applyFont="1" applyFill="1" applyBorder="1" applyAlignment="1">
      <alignment horizontal="left" vertical="center" indent="1" shrinkToFit="1"/>
    </xf>
    <xf numFmtId="180" fontId="8" fillId="8" borderId="26" xfId="2" applyNumberFormat="1" applyFont="1" applyFill="1" applyBorder="1" applyAlignment="1">
      <alignment horizontal="left" vertical="center" indent="1" shrinkToFit="1"/>
    </xf>
    <xf numFmtId="0" fontId="8" fillId="8" borderId="61" xfId="2" applyFont="1" applyFill="1" applyBorder="1" applyAlignment="1">
      <alignment horizontal="left" vertical="center"/>
    </xf>
    <xf numFmtId="0" fontId="8" fillId="8" borderId="70" xfId="2" applyFont="1" applyFill="1" applyBorder="1" applyAlignment="1">
      <alignment horizontal="left" vertical="center"/>
    </xf>
    <xf numFmtId="0" fontId="11" fillId="0" borderId="54" xfId="2" applyFont="1" applyBorder="1" applyAlignment="1">
      <alignment horizontal="center" vertical="center"/>
    </xf>
    <xf numFmtId="0" fontId="8" fillId="8" borderId="4" xfId="2" applyFont="1" applyFill="1" applyBorder="1" applyAlignment="1">
      <alignment horizontal="left" vertical="center" indent="1" shrinkToFit="1"/>
    </xf>
    <xf numFmtId="0" fontId="8" fillId="8" borderId="8" xfId="2" applyFont="1" applyFill="1" applyBorder="1" applyAlignment="1">
      <alignment horizontal="left" vertical="center" indent="1" shrinkToFit="1"/>
    </xf>
    <xf numFmtId="0" fontId="8" fillId="8" borderId="26" xfId="2" applyFont="1" applyFill="1" applyBorder="1" applyAlignment="1">
      <alignment horizontal="left" vertical="center" indent="1" shrinkToFit="1"/>
    </xf>
    <xf numFmtId="0" fontId="20" fillId="0" borderId="21" xfId="2" applyFont="1" applyBorder="1" applyAlignment="1">
      <alignment horizontal="center" vertical="center"/>
    </xf>
    <xf numFmtId="0" fontId="20" fillId="0" borderId="43" xfId="2" applyFont="1" applyBorder="1" applyAlignment="1">
      <alignment horizontal="center" vertical="center"/>
    </xf>
    <xf numFmtId="0" fontId="10" fillId="0" borderId="11" xfId="2" applyFont="1" applyBorder="1" applyAlignment="1">
      <alignment horizontal="left" vertical="center"/>
    </xf>
    <xf numFmtId="0" fontId="10" fillId="0" borderId="43" xfId="2" applyFont="1" applyBorder="1" applyAlignment="1">
      <alignment horizontal="left" vertical="center"/>
    </xf>
    <xf numFmtId="0" fontId="23" fillId="2" borderId="64" xfId="2" applyFont="1" applyFill="1" applyBorder="1" applyAlignment="1">
      <alignment horizontal="left" vertical="center"/>
    </xf>
    <xf numFmtId="0" fontId="23" fillId="2" borderId="65" xfId="2" applyFont="1" applyFill="1" applyBorder="1" applyAlignment="1">
      <alignment horizontal="left" vertical="center"/>
    </xf>
    <xf numFmtId="0" fontId="23" fillId="2" borderId="66" xfId="2" applyFont="1" applyFill="1" applyBorder="1" applyAlignment="1">
      <alignment horizontal="left" vertical="center"/>
    </xf>
    <xf numFmtId="0" fontId="8" fillId="0" borderId="54" xfId="2" applyFont="1" applyBorder="1" applyAlignment="1">
      <alignment horizontal="left" vertical="center" wrapText="1" indent="1"/>
    </xf>
    <xf numFmtId="0" fontId="8" fillId="0" borderId="0" xfId="2" applyFont="1" applyAlignment="1">
      <alignment horizontal="left" vertical="center" indent="1"/>
    </xf>
    <xf numFmtId="0" fontId="8" fillId="0" borderId="67" xfId="2" applyFont="1" applyBorder="1" applyAlignment="1">
      <alignment horizontal="left" vertical="center" indent="1"/>
    </xf>
    <xf numFmtId="0" fontId="8" fillId="0" borderId="61" xfId="2" applyFont="1" applyBorder="1" applyAlignment="1">
      <alignment horizontal="center" vertical="center"/>
    </xf>
    <xf numFmtId="0" fontId="14" fillId="0" borderId="27" xfId="2" applyFont="1" applyBorder="1">
      <alignment vertical="center"/>
    </xf>
    <xf numFmtId="0" fontId="14" fillId="0" borderId="28" xfId="2" applyFont="1" applyBorder="1">
      <alignment vertical="center"/>
    </xf>
    <xf numFmtId="0" fontId="15" fillId="4" borderId="18" xfId="2" applyFont="1" applyFill="1" applyBorder="1" applyAlignment="1">
      <alignment horizontal="center" vertical="center" textRotation="255"/>
    </xf>
    <xf numFmtId="0" fontId="15" fillId="4" borderId="19" xfId="2" applyFont="1" applyFill="1" applyBorder="1" applyAlignment="1">
      <alignment horizontal="center" vertical="center" textRotation="255"/>
    </xf>
    <xf numFmtId="0" fontId="15" fillId="4" borderId="20" xfId="2" applyFont="1" applyFill="1" applyBorder="1" applyAlignment="1">
      <alignment horizontal="center" vertical="center" textRotation="255"/>
    </xf>
    <xf numFmtId="0" fontId="8" fillId="8" borderId="52" xfId="2" applyFont="1" applyFill="1" applyBorder="1" applyAlignment="1">
      <alignment horizontal="center" vertical="center"/>
    </xf>
    <xf numFmtId="0" fontId="9" fillId="8" borderId="36" xfId="2" applyFont="1" applyFill="1" applyBorder="1" applyAlignment="1">
      <alignment horizontal="center" vertical="center"/>
    </xf>
    <xf numFmtId="0" fontId="9" fillId="8" borderId="37" xfId="2" applyFont="1" applyFill="1" applyBorder="1" applyAlignment="1">
      <alignment horizontal="center" vertical="center"/>
    </xf>
    <xf numFmtId="0" fontId="15" fillId="8" borderId="49" xfId="2" applyFont="1" applyFill="1" applyBorder="1" applyAlignment="1">
      <alignment horizontal="center" vertical="center"/>
    </xf>
    <xf numFmtId="0" fontId="15" fillId="8" borderId="50" xfId="2" applyFont="1" applyFill="1" applyBorder="1" applyAlignment="1">
      <alignment horizontal="center" vertical="center"/>
    </xf>
    <xf numFmtId="0" fontId="15" fillId="8" borderId="51" xfId="2" applyFont="1" applyFill="1" applyBorder="1" applyAlignment="1">
      <alignment horizontal="center" vertical="center"/>
    </xf>
    <xf numFmtId="0" fontId="8" fillId="8" borderId="1" xfId="2" applyFont="1" applyFill="1" applyBorder="1" applyAlignment="1">
      <alignment horizontal="left" vertical="center"/>
    </xf>
    <xf numFmtId="0" fontId="8" fillId="8" borderId="35" xfId="2" applyFont="1" applyFill="1" applyBorder="1" applyAlignment="1">
      <alignment horizontal="left" vertical="center"/>
    </xf>
    <xf numFmtId="0" fontId="8" fillId="8" borderId="44" xfId="2" applyFont="1" applyFill="1" applyBorder="1" applyAlignment="1">
      <alignment horizontal="left" vertical="center"/>
    </xf>
    <xf numFmtId="0" fontId="11" fillId="0" borderId="32" xfId="2" applyFont="1" applyBorder="1" applyAlignment="1">
      <alignment horizontal="center" vertical="center"/>
    </xf>
    <xf numFmtId="0" fontId="11" fillId="0" borderId="29" xfId="2" applyFont="1" applyBorder="1" applyAlignment="1">
      <alignment horizontal="center" vertical="center"/>
    </xf>
    <xf numFmtId="0" fontId="11" fillId="0" borderId="30" xfId="2" applyFont="1" applyBorder="1" applyAlignment="1">
      <alignment horizontal="center" vertical="center"/>
    </xf>
    <xf numFmtId="0" fontId="8" fillId="0" borderId="24" xfId="2" applyFont="1" applyBorder="1" applyAlignment="1">
      <alignment horizontal="left" vertical="center"/>
    </xf>
    <xf numFmtId="0" fontId="8" fillId="0" borderId="7" xfId="2" applyFont="1" applyBorder="1" applyAlignment="1">
      <alignment horizontal="left" vertical="center"/>
    </xf>
    <xf numFmtId="0" fontId="14" fillId="0" borderId="7" xfId="2" applyFont="1" applyBorder="1" applyAlignment="1">
      <alignment horizontal="center" vertical="center"/>
    </xf>
    <xf numFmtId="0" fontId="14" fillId="0" borderId="15" xfId="2" applyFont="1" applyBorder="1" applyAlignment="1">
      <alignment horizontal="center" vertical="center"/>
    </xf>
    <xf numFmtId="0" fontId="12" fillId="6" borderId="21" xfId="2" applyFont="1" applyFill="1" applyBorder="1" applyAlignment="1">
      <alignment horizontal="center" vertical="center" textRotation="255" wrapText="1"/>
    </xf>
    <xf numFmtId="0" fontId="12" fillId="6" borderId="19" xfId="2" applyFont="1" applyFill="1" applyBorder="1" applyAlignment="1">
      <alignment horizontal="center" vertical="center" textRotation="255"/>
    </xf>
    <xf numFmtId="0" fontId="12" fillId="6" borderId="43" xfId="2" applyFont="1" applyFill="1" applyBorder="1" applyAlignment="1">
      <alignment horizontal="center" vertical="center" textRotation="255"/>
    </xf>
    <xf numFmtId="0" fontId="8" fillId="8" borderId="24" xfId="2" applyFont="1" applyFill="1" applyBorder="1" applyAlignment="1">
      <alignment horizontal="left" vertical="center" indent="1"/>
    </xf>
    <xf numFmtId="0" fontId="8" fillId="8" borderId="7" xfId="2" applyFont="1" applyFill="1" applyBorder="1" applyAlignment="1">
      <alignment horizontal="left" vertical="center" indent="1"/>
    </xf>
    <xf numFmtId="0" fontId="8" fillId="8" borderId="15" xfId="2" applyFont="1" applyFill="1" applyBorder="1" applyAlignment="1">
      <alignment horizontal="left" vertical="center" indent="1"/>
    </xf>
    <xf numFmtId="0" fontId="8" fillId="8" borderId="24" xfId="2" applyFont="1" applyFill="1" applyBorder="1" applyAlignment="1">
      <alignment horizontal="left" vertical="center"/>
    </xf>
    <xf numFmtId="0" fontId="8" fillId="8" borderId="68" xfId="2" applyFont="1" applyFill="1" applyBorder="1" applyAlignment="1">
      <alignment horizontal="left" vertical="center"/>
    </xf>
    <xf numFmtId="0" fontId="14" fillId="8" borderId="7" xfId="2" applyFont="1" applyFill="1" applyBorder="1" applyAlignment="1">
      <alignment horizontal="center" vertical="center"/>
    </xf>
    <xf numFmtId="0" fontId="14" fillId="8" borderId="15" xfId="2" applyFont="1" applyFill="1" applyBorder="1" applyAlignment="1">
      <alignment horizontal="center" vertical="center"/>
    </xf>
    <xf numFmtId="0" fontId="8" fillId="8" borderId="59" xfId="2" applyFont="1" applyFill="1" applyBorder="1" applyAlignment="1">
      <alignment horizontal="left" vertical="center" indent="1"/>
    </xf>
    <xf numFmtId="0" fontId="14" fillId="8" borderId="8" xfId="2" applyFont="1" applyFill="1" applyBorder="1" applyAlignment="1">
      <alignment horizontal="left" vertical="center" indent="1"/>
    </xf>
    <xf numFmtId="0" fontId="14" fillId="8" borderId="26" xfId="2" applyFont="1" applyFill="1" applyBorder="1" applyAlignment="1">
      <alignment horizontal="left" vertical="center" indent="1"/>
    </xf>
    <xf numFmtId="0" fontId="8" fillId="2" borderId="71" xfId="2" applyFont="1" applyFill="1" applyBorder="1" applyAlignment="1">
      <alignment horizontal="left" vertical="center"/>
    </xf>
    <xf numFmtId="0" fontId="8" fillId="2" borderId="69" xfId="2" applyFont="1" applyFill="1" applyBorder="1" applyAlignment="1">
      <alignment horizontal="left" vertical="center"/>
    </xf>
    <xf numFmtId="0" fontId="8" fillId="0" borderId="24" xfId="2" applyFont="1" applyBorder="1" applyAlignment="1">
      <alignment horizontal="center" vertical="center"/>
    </xf>
    <xf numFmtId="0" fontId="8" fillId="0" borderId="7" xfId="2" applyFont="1" applyBorder="1" applyAlignment="1">
      <alignment horizontal="center" vertical="center"/>
    </xf>
    <xf numFmtId="0" fontId="8" fillId="2" borderId="72" xfId="2" applyFont="1" applyFill="1" applyBorder="1" applyAlignment="1">
      <alignment horizontal="left" vertical="center"/>
    </xf>
    <xf numFmtId="0" fontId="8" fillId="2" borderId="15" xfId="2" applyFont="1" applyFill="1" applyBorder="1" applyAlignment="1">
      <alignment horizontal="left" vertical="center"/>
    </xf>
    <xf numFmtId="0" fontId="8" fillId="0" borderId="24" xfId="2" applyFont="1" applyBorder="1" applyAlignment="1">
      <alignment horizontal="left" vertical="center" wrapText="1" indent="1"/>
    </xf>
    <xf numFmtId="0" fontId="14" fillId="0" borderId="7" xfId="2" applyFont="1" applyBorder="1" applyAlignment="1">
      <alignment horizontal="left" vertical="center" indent="1"/>
    </xf>
    <xf numFmtId="0" fontId="14" fillId="0" borderId="15" xfId="2" applyFont="1" applyBorder="1" applyAlignment="1">
      <alignment horizontal="left" vertical="center" indent="1"/>
    </xf>
    <xf numFmtId="0" fontId="20" fillId="5" borderId="21" xfId="2" applyFont="1" applyFill="1" applyBorder="1" applyAlignment="1">
      <alignment horizontal="center" vertical="center"/>
    </xf>
    <xf numFmtId="0" fontId="20" fillId="5" borderId="43" xfId="2" applyFont="1" applyFill="1" applyBorder="1" applyAlignment="1">
      <alignment horizontal="center" vertical="center"/>
    </xf>
    <xf numFmtId="0" fontId="10" fillId="0" borderId="11" xfId="2" applyFont="1" applyBorder="1" applyAlignment="1">
      <alignment horizontal="left" vertical="center" wrapText="1"/>
    </xf>
    <xf numFmtId="0" fontId="10" fillId="0" borderId="10" xfId="2" applyFont="1" applyBorder="1" applyAlignment="1">
      <alignment horizontal="left" vertical="center"/>
    </xf>
    <xf numFmtId="0" fontId="23" fillId="2" borderId="64" xfId="2" applyFont="1" applyFill="1" applyBorder="1" applyAlignment="1">
      <alignment horizontal="left" vertical="center" wrapText="1"/>
    </xf>
    <xf numFmtId="0" fontId="8" fillId="0" borderId="56" xfId="2" applyFont="1" applyBorder="1" applyAlignment="1">
      <alignment horizontal="left" vertical="center" wrapText="1" indent="1"/>
    </xf>
    <xf numFmtId="0" fontId="8" fillId="0" borderId="62" xfId="2" applyFont="1" applyBorder="1" applyAlignment="1">
      <alignment horizontal="left" vertical="center" indent="1"/>
    </xf>
    <xf numFmtId="0" fontId="8" fillId="0" borderId="63" xfId="2" applyFont="1" applyBorder="1" applyAlignment="1">
      <alignment horizontal="left" vertical="center" indent="1"/>
    </xf>
    <xf numFmtId="0" fontId="18" fillId="0" borderId="0" xfId="2" applyFont="1" applyAlignment="1">
      <alignment horizontal="center" vertical="center"/>
    </xf>
    <xf numFmtId="0" fontId="19" fillId="3" borderId="18" xfId="2" applyFont="1" applyFill="1" applyBorder="1" applyAlignment="1">
      <alignment horizontal="center" vertical="center" textRotation="255"/>
    </xf>
    <xf numFmtId="0" fontId="19" fillId="3" borderId="19" xfId="2" applyFont="1" applyFill="1" applyBorder="1" applyAlignment="1">
      <alignment horizontal="center" vertical="center" textRotation="255"/>
    </xf>
    <xf numFmtId="0" fontId="19" fillId="3" borderId="20" xfId="2" applyFont="1" applyFill="1" applyBorder="1" applyAlignment="1">
      <alignment horizontal="center" vertical="center" textRotation="255"/>
    </xf>
    <xf numFmtId="0" fontId="8" fillId="0" borderId="55" xfId="2" applyFont="1" applyBorder="1" applyAlignment="1">
      <alignment horizontal="left" vertical="center" indent="1"/>
    </xf>
    <xf numFmtId="0" fontId="14" fillId="0" borderId="22" xfId="2" applyFont="1" applyBorder="1" applyAlignment="1">
      <alignment horizontal="left" vertical="center" indent="1"/>
    </xf>
    <xf numFmtId="0" fontId="14" fillId="0" borderId="14" xfId="2" applyFont="1" applyBorder="1" applyAlignment="1">
      <alignment horizontal="left" vertical="center" indent="1"/>
    </xf>
    <xf numFmtId="0" fontId="8" fillId="0" borderId="59" xfId="2" applyFont="1" applyBorder="1" applyAlignment="1">
      <alignment horizontal="left" vertical="center" indent="1"/>
    </xf>
    <xf numFmtId="0" fontId="14" fillId="0" borderId="8" xfId="2" applyFont="1" applyBorder="1" applyAlignment="1">
      <alignment horizontal="left" vertical="center" indent="1"/>
    </xf>
    <xf numFmtId="0" fontId="14" fillId="0" borderId="26" xfId="2" applyFont="1" applyBorder="1" applyAlignment="1">
      <alignment horizontal="left" vertical="center" indent="1"/>
    </xf>
    <xf numFmtId="0" fontId="8" fillId="0" borderId="59" xfId="2" applyFont="1" applyBorder="1" applyAlignment="1">
      <alignment horizontal="center" vertical="center"/>
    </xf>
    <xf numFmtId="0" fontId="14" fillId="0" borderId="8" xfId="2" applyFont="1" applyBorder="1">
      <alignment vertical="center"/>
    </xf>
    <xf numFmtId="0" fontId="14" fillId="0" borderId="26" xfId="2" applyFont="1" applyBorder="1">
      <alignment vertical="center"/>
    </xf>
    <xf numFmtId="0" fontId="8" fillId="0" borderId="24" xfId="2" applyFont="1" applyBorder="1" applyAlignment="1">
      <alignment horizontal="left" vertical="center" indent="1"/>
    </xf>
    <xf numFmtId="0" fontId="22" fillId="0" borderId="24" xfId="2" applyFont="1" applyBorder="1" applyAlignment="1">
      <alignment horizontal="center" vertical="center" shrinkToFit="1"/>
    </xf>
    <xf numFmtId="0" fontId="8" fillId="0" borderId="7" xfId="2" applyFont="1" applyBorder="1" applyAlignment="1">
      <alignment horizontal="center" vertical="center" shrinkToFit="1"/>
    </xf>
  </cellXfs>
  <cellStyles count="3">
    <cellStyle name="標準" xfId="0" builtinId="0"/>
    <cellStyle name="標準 2" xfId="1" xr:uid="{00000000-0005-0000-0000-000001000000}"/>
    <cellStyle name="標準 2 2" xfId="2" xr:uid="{C34939DC-B219-4FEA-B3F6-80F3C4EB33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28575</xdr:colOff>
      <xdr:row>1</xdr:row>
      <xdr:rowOff>123827</xdr:rowOff>
    </xdr:from>
    <xdr:to>
      <xdr:col>12</xdr:col>
      <xdr:colOff>1876425</xdr:colOff>
      <xdr:row>14</xdr:row>
      <xdr:rowOff>619125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91350" y="447677"/>
          <a:ext cx="10163175" cy="42862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★注意事項</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400" b="0" i="0" u="none" strike="noStrike">
              <a:solidFill>
                <a:srgbClr val="FF0000"/>
              </a:solidFill>
              <a:effectLst/>
              <a:latin typeface="BIZ UDPゴシック" panose="020B0400000000000000" pitchFamily="50" charset="-128"/>
              <a:ea typeface="BIZ UDPゴシック" panose="020B0400000000000000" pitchFamily="50" charset="-128"/>
              <a:cs typeface="+mn-cs"/>
            </a:rPr>
            <a:t>重要</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p>
        <a:p>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・申請後に記載した内容に変更があった場合には、一旦、電話・メールにて変更内容をお知らせください。</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変更内容により再申請が必要か判断します。</a:t>
          </a:r>
          <a:r>
            <a:rPr lang="ja-JP" altLang="en-US" sz="1400">
              <a:latin typeface="BIZ UDPゴシック" panose="020B0400000000000000" pitchFamily="50" charset="-128"/>
              <a:ea typeface="BIZ UDPゴシック" panose="020B0400000000000000" pitchFamily="50" charset="-128"/>
            </a:rPr>
            <a:t> </a:t>
          </a:r>
          <a:endParaRPr lang="en-US" altLang="ja-JP" sz="1400">
            <a:latin typeface="BIZ UDPゴシック" panose="020B0400000000000000" pitchFamily="50" charset="-128"/>
            <a:ea typeface="BIZ UDPゴシック" panose="020B0400000000000000" pitchFamily="50" charset="-128"/>
          </a:endParaRPr>
        </a:p>
        <a:p>
          <a:endParaRPr lang="en-US" altLang="ja-JP" sz="1400">
            <a:latin typeface="BIZ UDPゴシック" panose="020B0400000000000000" pitchFamily="50" charset="-128"/>
            <a:ea typeface="BIZ UDPゴシック" panose="020B0400000000000000" pitchFamily="50" charset="-128"/>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・複数の特産品を登録する場合は、エクセルデータを複数作成するのではなく、このシートをコピーして使用してください。</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提出するエクセルデータは１つとしてください。</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・セット品の場合は、セットにする産品毎にシートを作成してください。</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a:t>
          </a:r>
          <a:r>
            <a:rPr lang="ja-JP" altLang="en-US" sz="1400" b="0" i="0" u="none" strike="noStrike">
              <a:solidFill>
                <a:srgbClr val="FF0000"/>
              </a:solidFill>
              <a:effectLst/>
              <a:latin typeface="BIZ UDPゴシック" panose="020B0400000000000000" pitchFamily="50" charset="-128"/>
              <a:ea typeface="BIZ UDPゴシック" panose="020B0400000000000000" pitchFamily="50" charset="-128"/>
              <a:cs typeface="+mn-cs"/>
            </a:rPr>
            <a:t>共通する事項については記載不要ですので、水色のセルのみご入力ください</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・ふるさと納税ポータルサイトに掲載する特産品名称は、市で変更させていただく場合があります。</a:t>
          </a:r>
          <a:r>
            <a:rPr lang="ja-JP" altLang="en-US" sz="1400">
              <a:latin typeface="BIZ UDPゴシック" panose="020B0400000000000000" pitchFamily="50" charset="-128"/>
              <a:ea typeface="BIZ UDPゴシック" panose="020B0400000000000000" pitchFamily="50" charset="-128"/>
            </a:rPr>
            <a:t> </a:t>
          </a:r>
          <a:endParaRPr lang="en-US" altLang="ja-JP" sz="1400">
            <a:latin typeface="BIZ UDPゴシック" panose="020B0400000000000000" pitchFamily="50" charset="-128"/>
            <a:ea typeface="BIZ UDPゴシック" panose="020B0400000000000000" pitchFamily="50" charset="-128"/>
          </a:endParaRPr>
        </a:p>
        <a:p>
          <a:endParaRPr lang="en-US" altLang="ja-JP" sz="1400">
            <a:latin typeface="BIZ UDPゴシック" panose="020B0400000000000000" pitchFamily="50" charset="-128"/>
            <a:ea typeface="BIZ UDPゴシック" panose="020B0400000000000000" pitchFamily="50" charset="-128"/>
          </a:endParaRPr>
        </a:p>
        <a:p>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・文字化けする可能性があるため、環境依存文字（</a:t>
          </a:r>
          <a:r>
            <a:rPr lang="ja-JP" altLang="en-US" sz="1400" b="0" i="0" u="none" strike="noStrike">
              <a:solidFill>
                <a:schemeClr val="tx1"/>
              </a:solidFill>
              <a:effectLst/>
              <a:latin typeface="BIZ UDPゴシック" panose="020B0400000000000000" pitchFamily="50" charset="-128"/>
              <a:ea typeface="BIZ UDPゴシック" panose="020B0400000000000000" pitchFamily="50" charset="-128"/>
              <a:cs typeface="+mn-cs"/>
            </a:rPr>
            <a:t>①、⑴、㍉、㎏、㈱、㈲</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等）を使用しないようお願いします。</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400">
              <a:latin typeface="BIZ UDPゴシック" panose="020B0400000000000000" pitchFamily="50" charset="-128"/>
              <a:ea typeface="BIZ UDPゴシック" panose="020B0400000000000000" pitchFamily="50" charset="-128"/>
            </a:rPr>
            <a:t> </a:t>
          </a:r>
          <a:endParaRPr lang="en-US" altLang="ja-JP" sz="1400">
            <a:latin typeface="BIZ UDPゴシック" panose="020B0400000000000000" pitchFamily="50" charset="-128"/>
            <a:ea typeface="BIZ UDPゴシック" panose="020B0400000000000000" pitchFamily="50" charset="-128"/>
          </a:endParaRPr>
        </a:p>
        <a:p>
          <a:r>
            <a:rPr lang="ja-JP" altLang="en-US" sz="1400">
              <a:latin typeface="BIZ UDPゴシック" panose="020B0400000000000000" pitchFamily="50" charset="-128"/>
              <a:ea typeface="BIZ UDPゴシック" panose="020B0400000000000000" pitchFamily="50" charset="-128"/>
            </a:rPr>
            <a:t>・別途、ふるさと納税ポータルサイトで使用するための産品の画像をお送りください。</a:t>
          </a:r>
          <a:endParaRPr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・記載方法が分からない場合は、市（℡</a:t>
          </a:r>
          <a:r>
            <a:rPr kumimoji="1" lang="en-US" altLang="ja-JP" sz="1400">
              <a:latin typeface="BIZ UDPゴシック" panose="020B0400000000000000" pitchFamily="50" charset="-128"/>
              <a:ea typeface="BIZ UDPゴシック" panose="020B0400000000000000" pitchFamily="50" charset="-128"/>
            </a:rPr>
            <a:t>0183-73-2135</a:t>
          </a:r>
          <a:r>
            <a:rPr kumimoji="1" lang="ja-JP" altLang="en-US" sz="1400">
              <a:latin typeface="BIZ UDPゴシック" panose="020B0400000000000000" pitchFamily="50" charset="-128"/>
              <a:ea typeface="BIZ UDPゴシック" panose="020B0400000000000000" pitchFamily="50" charset="-128"/>
            </a:rPr>
            <a:t>）、もしくは、観光物産協会（℡</a:t>
          </a:r>
          <a:r>
            <a:rPr kumimoji="1" lang="en-US" altLang="ja-JP" sz="1400">
              <a:latin typeface="BIZ UDPゴシック" panose="020B0400000000000000" pitchFamily="50" charset="-128"/>
              <a:ea typeface="BIZ UDPゴシック" panose="020B0400000000000000" pitchFamily="50" charset="-128"/>
            </a:rPr>
            <a:t>0183-73-0415</a:t>
          </a:r>
          <a:r>
            <a:rPr kumimoji="1" lang="ja-JP" altLang="en-US" sz="1400">
              <a:latin typeface="BIZ UDPゴシック" panose="020B0400000000000000" pitchFamily="50" charset="-128"/>
              <a:ea typeface="BIZ UDPゴシック" panose="020B0400000000000000" pitchFamily="50" charset="-128"/>
            </a:rPr>
            <a:t>）までご相談ください。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85725</xdr:colOff>
          <xdr:row>29</xdr:row>
          <xdr:rowOff>9525</xdr:rowOff>
        </xdr:from>
        <xdr:to>
          <xdr:col>3</xdr:col>
          <xdr:colOff>390525</xdr:colOff>
          <xdr:row>30</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25</xdr:row>
          <xdr:rowOff>28575</xdr:rowOff>
        </xdr:from>
        <xdr:to>
          <xdr:col>4</xdr:col>
          <xdr:colOff>76200</xdr:colOff>
          <xdr:row>25</xdr:row>
          <xdr:rowOff>276225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25</xdr:row>
          <xdr:rowOff>28575</xdr:rowOff>
        </xdr:from>
        <xdr:to>
          <xdr:col>5</xdr:col>
          <xdr:colOff>838200</xdr:colOff>
          <xdr:row>25</xdr:row>
          <xdr:rowOff>276225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xdr:row>
          <xdr:rowOff>28575</xdr:rowOff>
        </xdr:from>
        <xdr:to>
          <xdr:col>3</xdr:col>
          <xdr:colOff>400050</xdr:colOff>
          <xdr:row>33</xdr:row>
          <xdr:rowOff>276225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33</xdr:row>
          <xdr:rowOff>28575</xdr:rowOff>
        </xdr:from>
        <xdr:to>
          <xdr:col>4</xdr:col>
          <xdr:colOff>104775</xdr:colOff>
          <xdr:row>33</xdr:row>
          <xdr:rowOff>276225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60</xdr:row>
          <xdr:rowOff>19050</xdr:rowOff>
        </xdr:from>
        <xdr:to>
          <xdr:col>3</xdr:col>
          <xdr:colOff>371475</xdr:colOff>
          <xdr:row>60</xdr:row>
          <xdr:rowOff>333375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38100</xdr:rowOff>
        </xdr:from>
        <xdr:to>
          <xdr:col>3</xdr:col>
          <xdr:colOff>371475</xdr:colOff>
          <xdr:row>62</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17</xdr:row>
          <xdr:rowOff>28575</xdr:rowOff>
        </xdr:from>
        <xdr:to>
          <xdr:col>3</xdr:col>
          <xdr:colOff>371475</xdr:colOff>
          <xdr:row>17</xdr:row>
          <xdr:rowOff>276225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1114425</xdr:colOff>
          <xdr:row>17</xdr:row>
          <xdr:rowOff>28575</xdr:rowOff>
        </xdr:from>
        <xdr:to>
          <xdr:col>4</xdr:col>
          <xdr:colOff>142875</xdr:colOff>
          <xdr:row>17</xdr:row>
          <xdr:rowOff>276225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47626</xdr:colOff>
      <xdr:row>35</xdr:row>
      <xdr:rowOff>66674</xdr:rowOff>
    </xdr:from>
    <xdr:to>
      <xdr:col>13</xdr:col>
      <xdr:colOff>657225</xdr:colOff>
      <xdr:row>64</xdr:row>
      <xdr:rowOff>9525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7010401" y="13287374"/>
          <a:ext cx="10944224" cy="858202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1" i="0" u="none" strike="noStrike" baseline="0">
              <a:solidFill>
                <a:schemeClr val="tx1"/>
              </a:solidFill>
              <a:latin typeface="ＭＳ Ｐ明朝" panose="02020600040205080304" pitchFamily="18" charset="-128"/>
              <a:ea typeface="ＭＳ Ｐ明朝" panose="02020600040205080304" pitchFamily="18" charset="-128"/>
              <a:cs typeface="+mn-cs"/>
            </a:rPr>
            <a:t>【</a:t>
          </a:r>
          <a:r>
            <a:rPr lang="ja-JP" altLang="en-US" sz="1600" b="1" i="0" u="none" strike="noStrike" baseline="0">
              <a:solidFill>
                <a:schemeClr val="tx1"/>
              </a:solidFill>
              <a:latin typeface="ＭＳ Ｐ明朝" panose="02020600040205080304" pitchFamily="18" charset="-128"/>
              <a:ea typeface="ＭＳ Ｐ明朝" panose="02020600040205080304" pitchFamily="18" charset="-128"/>
              <a:cs typeface="+mn-cs"/>
            </a:rPr>
            <a:t>地場産品基準</a:t>
          </a:r>
          <a:r>
            <a:rPr lang="en-US" altLang="ja-JP" sz="1600" b="1" i="0" u="none" strike="noStrike" baseline="0">
              <a:solidFill>
                <a:schemeClr val="tx1"/>
              </a:solidFill>
              <a:latin typeface="ＭＳ Ｐ明朝" panose="02020600040205080304" pitchFamily="18" charset="-128"/>
              <a:ea typeface="ＭＳ Ｐ明朝" panose="02020600040205080304" pitchFamily="18" charset="-128"/>
              <a:cs typeface="+mn-cs"/>
            </a:rPr>
            <a:t>】</a:t>
          </a:r>
        </a:p>
        <a:p>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号・・・当該地方団体の区域内において生産されたものであること。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・・・当該地方団体の区域内において返礼品等の原材料の主要な部分が生産されたものであること。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・・・当該地方団体の区域内において返礼品等の製造、加工その他の工程のうち主要な部分を行うことにより相応の付加価値が生じているものであること。</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イ（熟成肉）・・・地場産品基準第３号イに規定する、当該地方団体の属する都道府県の区域内において生産された食肉を原材料として、</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当該地方団体の区域内において熟成したもの。</a:t>
          </a:r>
          <a:endPar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イ（精米）・・・地場産品基準第３号イに規定する、当該地方団体の属する都道府県の区域内において生産された玄米を原材料として、</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当該地方団体の区域内において精白したもの。</a:t>
          </a:r>
          <a:endPar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ロ（企画立案）・・・当該地方団体において製品の企画立案その他の当該製品に実質的な変更を加えるものでない工程が行なわれており、</a:t>
          </a:r>
          <a:endPar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当該製品の製造業者により、当該製品の価値の過半が当該地方団体の区域内で生じている旨の証明がなされたもの</a:t>
          </a:r>
          <a:endPar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・・・返礼品等を提供する市区町村の区域内において生産されたものであって、近隣の他の市区町村の区域内において生産されたものと混在したもの</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（流通構造上、混在することが避けられない場合に限る。）であること。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5</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・・・地方団体の広報の目的で生産された当該地方団体のキャラクターグッズ、オリジナルグッズその他これらに類するものであって、</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形状、名称その他の特徴から当該地方団体の独自の返礼品等であることが明白なものであること。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6</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・・・前各号に該当する返礼品等と当該返礼品等に附帯するものとを合わせて提供するものであって、当該返礼品等の価値が当該提供するものの</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価値全体の七割以上であること。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・・・当該地方団体の区域内において提供される役務その他これに準ずるもの（宿泊（飲食を伴うものを含む。）の提供に係る役務を除く。）であって、</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当該役務の主要な部分が当該地方団体に相当程度関連性のあるものであること。</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の</a:t>
          </a:r>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2</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（宿泊）</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・・・当該地方団体の区域内に所在する宿泊施設であって、当該地方団体の属する都道府県の区域内においてのみ宿泊施設の運営を行う者が</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運営するもの（フランチャイズチェーン等の方式により、当該地方団体の属する都道府県の区域外に所在する宿泊施設のブランド名を</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冠するものを除く。）における宿泊の提供に係る役務であること。</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７号の３イ五万以下（宿泊）・・・当該地方団体の区域内に所在する宿泊施設における宿泊の提供に係る役務であって、前号に該当しないもののうち、</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当該役務の調達に要する費用の額が一夜につき一人当たり五万円を超えないもの</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７号の３ロ該当地域（宿泊）・・・当該地方団体の区域内に所在する宿泊施設における宿泊の提供に係る役務であって、前号に該当しないもののうち、</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特定非常災害の被害者の権利利益の保全等を図るための特別措置に関する法律（平成８年法律第</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85</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号）第２条第１項に規定する</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特定非常災害として指定された非常災害に際し災害救助法（昭和</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22</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年法律第</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118</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号）が適用された同法第２条第１項に規定する</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災害発生市町村が属する都道府県の区域内の地方団体により提供されるもの</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の</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4</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（電気）</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・・・当該地方団体の区域内において地域のエネルギー源により発電された電気であること。</a:t>
          </a:r>
          <a:endParaRPr lang="ja-JP" altLang="en-US" sz="1200" b="0" i="0" u="none" strike="noStrike" baseline="0">
            <a:solidFill>
              <a:srgbClr val="FF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8</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イ・・・市区町村が近隣の他の市区町村と共同でこれらの市区町村の区域内において前各号のいずれかに該当するものを共通の返礼品等とするもの</a:t>
          </a:r>
          <a:endPar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都道府県が当該都道府県の区域内の複数の市区町村と連携し、当該連携する市区町村の区域内において前各号のいずれかに該当するものを</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当該都道府県及び当該市区町村の共通の返礼品等とするもの</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ハ・・・</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都道府県が当該都道府県の区域内の複数の市区町村において地域資源として相当程度認識されている物品及び当該市区町村を認定し、</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当該物品を当該市区町村がそれぞれ返礼品等とするもの</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・・・震災、風水害、落雷、火災その他これらに類する災害により甚大な被害を受けたことにより、その被害を受ける前に提供していた前各号のいずれかに該当する</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返礼品等を提供することができなくなった場合において、当該返礼品等を代替するものとして提供するものであること。</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99</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前各号のいずれかに該当する返礼品等とのみ交換させるために提供するものであること。（告示第５条柱書き）（例：○○</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商品券、△△</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a:t>
          </a:r>
          <a:endPar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セット</a:t>
          </a:r>
          <a:r>
            <a:rPr kumimoji="0" lang="ja-JP" altLang="ja-JP" sz="12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0" lang="ja-JP" altLang="en-US" sz="12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前各号のいずれかに該当する返礼品等同士を組み合わせた返礼品であること。</a:t>
          </a:r>
        </a:p>
        <a:p>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1047750</xdr:colOff>
          <xdr:row>6</xdr:row>
          <xdr:rowOff>28575</xdr:rowOff>
        </xdr:from>
        <xdr:to>
          <xdr:col>4</xdr:col>
          <xdr:colOff>76200</xdr:colOff>
          <xdr:row>6</xdr:row>
          <xdr:rowOff>276225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6</xdr:row>
          <xdr:rowOff>28575</xdr:rowOff>
        </xdr:from>
        <xdr:to>
          <xdr:col>5</xdr:col>
          <xdr:colOff>933450</xdr:colOff>
          <xdr:row>6</xdr:row>
          <xdr:rowOff>276225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7</xdr:row>
          <xdr:rowOff>19050</xdr:rowOff>
        </xdr:from>
        <xdr:to>
          <xdr:col>3</xdr:col>
          <xdr:colOff>1238250</xdr:colOff>
          <xdr:row>7</xdr:row>
          <xdr:rowOff>266700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7</xdr:row>
          <xdr:rowOff>28575</xdr:rowOff>
        </xdr:from>
        <xdr:to>
          <xdr:col>5</xdr:col>
          <xdr:colOff>781050</xdr:colOff>
          <xdr:row>7</xdr:row>
          <xdr:rowOff>276225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847725</xdr:colOff>
          <xdr:row>11</xdr:row>
          <xdr:rowOff>28575</xdr:rowOff>
        </xdr:from>
        <xdr:to>
          <xdr:col>3</xdr:col>
          <xdr:colOff>1152525</xdr:colOff>
          <xdr:row>11</xdr:row>
          <xdr:rowOff>276225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11</xdr:row>
          <xdr:rowOff>28575</xdr:rowOff>
        </xdr:from>
        <xdr:to>
          <xdr:col>6</xdr:col>
          <xdr:colOff>9525</xdr:colOff>
          <xdr:row>11</xdr:row>
          <xdr:rowOff>276225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11</xdr:row>
          <xdr:rowOff>28575</xdr:rowOff>
        </xdr:from>
        <xdr:to>
          <xdr:col>4</xdr:col>
          <xdr:colOff>1047750</xdr:colOff>
          <xdr:row>11</xdr:row>
          <xdr:rowOff>276225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28575</xdr:rowOff>
        </xdr:from>
        <xdr:to>
          <xdr:col>3</xdr:col>
          <xdr:colOff>333375</xdr:colOff>
          <xdr:row>19</xdr:row>
          <xdr:rowOff>276225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19</xdr:row>
          <xdr:rowOff>28575</xdr:rowOff>
        </xdr:from>
        <xdr:to>
          <xdr:col>4</xdr:col>
          <xdr:colOff>19050</xdr:colOff>
          <xdr:row>19</xdr:row>
          <xdr:rowOff>276225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19</xdr:row>
          <xdr:rowOff>28575</xdr:rowOff>
        </xdr:from>
        <xdr:to>
          <xdr:col>3</xdr:col>
          <xdr:colOff>828675</xdr:colOff>
          <xdr:row>19</xdr:row>
          <xdr:rowOff>276225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38101</xdr:colOff>
      <xdr:row>27</xdr:row>
      <xdr:rowOff>19050</xdr:rowOff>
    </xdr:from>
    <xdr:to>
      <xdr:col>13</xdr:col>
      <xdr:colOff>647700</xdr:colOff>
      <xdr:row>35</xdr:row>
      <xdr:rowOff>47626</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7000876" y="10877550"/>
          <a:ext cx="10944224" cy="239077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1" i="0" u="none" strike="noStrike" baseline="0">
              <a:solidFill>
                <a:schemeClr val="tx1"/>
              </a:solidFill>
              <a:latin typeface="ＭＳ Ｐ明朝" panose="02020600040205080304" pitchFamily="18" charset="-128"/>
              <a:ea typeface="ＭＳ Ｐ明朝" panose="02020600040205080304" pitchFamily="18" charset="-128"/>
              <a:cs typeface="+mn-cs"/>
            </a:rPr>
            <a:t>【</a:t>
          </a:r>
          <a:r>
            <a:rPr lang="ja-JP" altLang="en-US" sz="1600" b="1" i="0" u="none" strike="noStrike" baseline="0">
              <a:solidFill>
                <a:schemeClr val="tx1"/>
              </a:solidFill>
              <a:latin typeface="ＭＳ Ｐ明朝" panose="02020600040205080304" pitchFamily="18" charset="-128"/>
              <a:ea typeface="ＭＳ Ｐ明朝" panose="02020600040205080304" pitchFamily="18" charset="-128"/>
              <a:cs typeface="+mn-cs"/>
            </a:rPr>
            <a:t>地場産品基準に該当する主要産品の例</a:t>
          </a:r>
          <a:r>
            <a:rPr lang="en-US" altLang="ja-JP" sz="1600" b="1" i="0" u="none" strike="noStrike" baseline="0">
              <a:solidFill>
                <a:schemeClr val="tx1"/>
              </a:solidFill>
              <a:latin typeface="ＭＳ Ｐ明朝" panose="02020600040205080304" pitchFamily="18" charset="-128"/>
              <a:ea typeface="ＭＳ Ｐ明朝" panose="02020600040205080304" pitchFamily="18" charset="-128"/>
              <a:cs typeface="+mn-cs"/>
            </a:rPr>
            <a:t>】</a:t>
          </a:r>
        </a:p>
        <a:p>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号・・・　</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米</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さくらんぼ</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せり</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りんご</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等の湯沢市内の圃場で収穫された農産物、湯沢市内で飼育された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三梨牛</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や</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みなせ牛</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等の畜産物</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湯沢市産のりんごを搾汁して生産された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りんごジュース</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、湯沢市内で収穫した米を使用した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パックごはん</a:t>
          </a:r>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湯沢市内で製造された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稲庭うどん</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や</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いぶりがっこ</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味噌</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醤油</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等の加工食品、</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川連漆器</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や</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家具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工芸品</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等の工業製品、湯沢市内で調理された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おせち</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鍋セット</a:t>
          </a:r>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集荷範囲が隣接町村に跨っている</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米</a:t>
          </a:r>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湯沢市内で提供される</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雪下ろし</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墓地清掃</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見守り</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等のサービス</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の</a:t>
          </a:r>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2</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（宿泊）</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　湯沢市内宿泊施設の</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宿泊券</a:t>
          </a:r>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上記はあくまで例です。個々の特産品の製造方法等により、別の基準への適合、あるいは、基準に適合しないこともありますのでご留意ください。</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29</xdr:row>
          <xdr:rowOff>9525</xdr:rowOff>
        </xdr:from>
        <xdr:to>
          <xdr:col>3</xdr:col>
          <xdr:colOff>390525</xdr:colOff>
          <xdr:row>30</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25</xdr:row>
          <xdr:rowOff>28575</xdr:rowOff>
        </xdr:from>
        <xdr:to>
          <xdr:col>4</xdr:col>
          <xdr:colOff>76200</xdr:colOff>
          <xdr:row>25</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25</xdr:row>
          <xdr:rowOff>28575</xdr:rowOff>
        </xdr:from>
        <xdr:to>
          <xdr:col>5</xdr:col>
          <xdr:colOff>838200</xdr:colOff>
          <xdr:row>25</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xdr:row>
          <xdr:rowOff>28575</xdr:rowOff>
        </xdr:from>
        <xdr:to>
          <xdr:col>3</xdr:col>
          <xdr:colOff>400050</xdr:colOff>
          <xdr:row>33</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33</xdr:row>
          <xdr:rowOff>28575</xdr:rowOff>
        </xdr:from>
        <xdr:to>
          <xdr:col>4</xdr:col>
          <xdr:colOff>104775</xdr:colOff>
          <xdr:row>33</xdr:row>
          <xdr:rowOff>276225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60</xdr:row>
          <xdr:rowOff>19050</xdr:rowOff>
        </xdr:from>
        <xdr:to>
          <xdr:col>3</xdr:col>
          <xdr:colOff>371475</xdr:colOff>
          <xdr:row>60</xdr:row>
          <xdr:rowOff>333375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38100</xdr:rowOff>
        </xdr:from>
        <xdr:to>
          <xdr:col>3</xdr:col>
          <xdr:colOff>371475</xdr:colOff>
          <xdr:row>62</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17</xdr:row>
          <xdr:rowOff>28575</xdr:rowOff>
        </xdr:from>
        <xdr:to>
          <xdr:col>3</xdr:col>
          <xdr:colOff>371475</xdr:colOff>
          <xdr:row>17</xdr:row>
          <xdr:rowOff>276225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1114425</xdr:colOff>
          <xdr:row>17</xdr:row>
          <xdr:rowOff>28575</xdr:rowOff>
        </xdr:from>
        <xdr:to>
          <xdr:col>4</xdr:col>
          <xdr:colOff>142875</xdr:colOff>
          <xdr:row>17</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514351</xdr:colOff>
      <xdr:row>33</xdr:row>
      <xdr:rowOff>180974</xdr:rowOff>
    </xdr:from>
    <xdr:to>
      <xdr:col>14</xdr:col>
      <xdr:colOff>1104900</xdr:colOff>
      <xdr:row>62</xdr:row>
      <xdr:rowOff>76200</xdr:rowOff>
    </xdr:to>
    <xdr:sp macro="" textlink="">
      <xdr:nvSpPr>
        <xdr:cNvPr id="2" name="テキスト ボックス 1">
          <a:extLst>
            <a:ext uri="{FF2B5EF4-FFF2-40B4-BE49-F238E27FC236}">
              <a16:creationId xmlns:a16="http://schemas.microsoft.com/office/drawing/2014/main" id="{07C9E9A9-46FE-46BA-8288-02DD63EBAF74}"/>
            </a:ext>
          </a:extLst>
        </xdr:cNvPr>
        <xdr:cNvSpPr txBox="1"/>
      </xdr:nvSpPr>
      <xdr:spPr>
        <a:xfrm>
          <a:off x="8858251" y="12830174"/>
          <a:ext cx="10944224" cy="833437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1" i="0" u="none" strike="noStrike" baseline="0">
              <a:solidFill>
                <a:schemeClr val="tx1"/>
              </a:solidFill>
              <a:latin typeface="ＭＳ Ｐ明朝" panose="02020600040205080304" pitchFamily="18" charset="-128"/>
              <a:ea typeface="ＭＳ Ｐ明朝" panose="02020600040205080304" pitchFamily="18" charset="-128"/>
              <a:cs typeface="+mn-cs"/>
            </a:rPr>
            <a:t>【</a:t>
          </a:r>
          <a:r>
            <a:rPr lang="ja-JP" altLang="en-US" sz="1600" b="1" i="0" u="none" strike="noStrike" baseline="0">
              <a:solidFill>
                <a:schemeClr val="tx1"/>
              </a:solidFill>
              <a:latin typeface="ＭＳ Ｐ明朝" panose="02020600040205080304" pitchFamily="18" charset="-128"/>
              <a:ea typeface="ＭＳ Ｐ明朝" panose="02020600040205080304" pitchFamily="18" charset="-128"/>
              <a:cs typeface="+mn-cs"/>
            </a:rPr>
            <a:t>地場産品基準</a:t>
          </a:r>
          <a:r>
            <a:rPr lang="en-US" altLang="ja-JP" sz="1600" b="1" i="0" u="none" strike="noStrike" baseline="0">
              <a:solidFill>
                <a:schemeClr val="tx1"/>
              </a:solidFill>
              <a:latin typeface="ＭＳ Ｐ明朝" panose="02020600040205080304" pitchFamily="18" charset="-128"/>
              <a:ea typeface="ＭＳ Ｐ明朝" panose="02020600040205080304" pitchFamily="18" charset="-128"/>
              <a:cs typeface="+mn-cs"/>
            </a:rPr>
            <a:t>】</a:t>
          </a:r>
        </a:p>
        <a:p>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号・・・当該地方団体の区域内において生産されたものであること。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・・・当該地方団体の区域内において返礼品等の原材料の主要な部分が生産されたものであること。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・・・当該地方団体の区域内において返礼品等の製造、加工その他の工程のうち主要な部分を行うことにより相応の付加価値が生じているものであること。</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イ（熟成肉）・・・地場産品基準第３号イに規定する、当該地方団体の属する都道府県の区域内において生産された食肉を原材料として、</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当該地方団体の区域内において熟成したもの。</a:t>
          </a:r>
          <a:endPar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イ（精米）・・・地場産品基準第３号イに規定する、当該地方団体の属する都道府県の区域内において生産された玄米を原材料として、</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当該地方団体の区域内において精白したもの。</a:t>
          </a:r>
          <a:endPar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ロ（企画立案）・・・当該地方団体において製品の企画立案その他の当該製品に実質的な変更を加えるものでない工程が行なわれており、</a:t>
          </a:r>
          <a:endPar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当該製品の製造業者により、当該製品の価値の過半が当該地方団体の区域内で生じている旨の証明がなされたもの</a:t>
          </a:r>
          <a:endPar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・・・返礼品等を提供する市区町村の区域内において生産されたものであって、近隣の他の市区町村の区域内において生産されたものと混在したもの</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（流通構造上、混在することが避けられない場合に限る。）であること。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5</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・・・地方団体の広報の目的で生産された当該地方団体のキャラクターグッズ、オリジナルグッズその他これらに類するものであって、</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形状、名称その他の特徴から当該地方団体の独自の返礼品等であることが明白なものであること。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6</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・・・前各号に該当する返礼品等と当該返礼品等に附帯するものとを合わせて提供するものであって、当該返礼品等の価値が当該提供するものの</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価値全体の七割以上であること。</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・・・当該地方団体の区域内において提供される役務その他これに準ずるもの（宿泊（飲食を伴うものを含む。）の提供に係る役務を除く。）であって、</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当該役務の主要な部分が当該地方団体に相当程度関連性のあるものであること。</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の</a:t>
          </a:r>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2</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（宿泊）</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・・・当該地方団体の区域内に所在する宿泊施設であって、当該地方団体の属する都道府県の区域内においてのみ宿泊施設の運営を行う者が</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運営するもの（フランチャイズチェーン等の方式により、当該地方団体の属する都道府県の区域外に所在する宿泊施設のブランド名を</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冠するものを除く。）における宿泊の提供に係る役務であること。</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７号の３イ五万以下（宿泊）・・・当該地方団体の区域内に所在する宿泊施設における宿泊の提供に係る役務であって、前号に該当しないもののうち、</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当該役務の調達に要する費用の額が一夜につき一人当たり五万円を超えないもの</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７号の３ロ該当地域（宿泊）・・・当該地方団体の区域内に所在する宿泊施設における宿泊の提供に係る役務であって、前号に該当しないもののうち、</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特定非常災害の被害者の権利利益の保全等を図るための特別措置に関する法律（平成８年法律第</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85</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号）第２条第１項に規定する</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特定非常災害として指定された非常災害に際し災害救助法（昭和</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22</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年法律第</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118</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号）が適用された同法第２条第１項に規定する</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災害発生市町村が属する都道府県の区域内の地方団体により提供されるもの</a:t>
          </a:r>
          <a:endPar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の</a:t>
          </a:r>
          <a:r>
            <a:rPr kumimoji="0" lang="en-US" altLang="ja-JP"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4</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（電気）</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・・・当該地方団体の区域内において地域のエネルギー源により発電された電気であること。</a:t>
          </a:r>
          <a:endParaRPr lang="ja-JP" altLang="en-US" sz="1200" b="0" i="0" u="none" strike="noStrike" baseline="0">
            <a:solidFill>
              <a:srgbClr val="FF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8</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イ・・・市区町村が近隣の他の市区町村と共同でこれらの市区町村の区域内において前各号のいずれかに該当するものを共通の返礼品等とするもの</a:t>
          </a:r>
          <a:endPar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都道府県が当該都道府県の区域内の複数の市区町村と連携し、当該連携する市区町村の区域内において前各号のいずれかに該当するものを</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当該都道府県及び当該市区町村の共通の返礼品等とするもの</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ハ・・・</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都道府県が当該都道府県の区域内の複数の市区町村において地域資源として相当程度認識されている物品及び当該市区町村を認定し、</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当該物品を当該市区町村がそれぞれ返礼品等とするもの</a:t>
          </a: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・・・震災、風水害、落雷、火災その他これらに類する災害により甚大な被害を受けたことにより、その被害を受ける前に提供していた前各号のいずれかに該当する</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返礼品等を提供することができなくなった場合において、当該返礼品等を代替するものとして提供するものであること。</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99</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前各号のいずれかに該当する返礼品等とのみ交換させるために提供するものであること。（告示第５条柱書き）（例：○○</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商品券、△△</a:t>
          </a:r>
          <a:r>
            <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a:t>
          </a:r>
          <a:endParaRPr kumimoji="0"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セット</a:t>
          </a:r>
          <a:r>
            <a:rPr kumimoji="0" lang="ja-JP" altLang="ja-JP" sz="12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0" lang="ja-JP" altLang="en-US" sz="1200" b="0"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前各号のいずれかに該当する返礼品等同士を組み合わせた返礼品であること。</a:t>
          </a:r>
        </a:p>
        <a:p>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1047750</xdr:colOff>
          <xdr:row>6</xdr:row>
          <xdr:rowOff>28575</xdr:rowOff>
        </xdr:from>
        <xdr:to>
          <xdr:col>4</xdr:col>
          <xdr:colOff>76200</xdr:colOff>
          <xdr:row>6</xdr:row>
          <xdr:rowOff>276225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6</xdr:row>
          <xdr:rowOff>28575</xdr:rowOff>
        </xdr:from>
        <xdr:to>
          <xdr:col>5</xdr:col>
          <xdr:colOff>933450</xdr:colOff>
          <xdr:row>6</xdr:row>
          <xdr:rowOff>276225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7</xdr:row>
          <xdr:rowOff>19050</xdr:rowOff>
        </xdr:from>
        <xdr:to>
          <xdr:col>3</xdr:col>
          <xdr:colOff>1238250</xdr:colOff>
          <xdr:row>7</xdr:row>
          <xdr:rowOff>266700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7</xdr:row>
          <xdr:rowOff>28575</xdr:rowOff>
        </xdr:from>
        <xdr:to>
          <xdr:col>5</xdr:col>
          <xdr:colOff>781050</xdr:colOff>
          <xdr:row>7</xdr:row>
          <xdr:rowOff>276225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847725</xdr:colOff>
          <xdr:row>11</xdr:row>
          <xdr:rowOff>28575</xdr:rowOff>
        </xdr:from>
        <xdr:to>
          <xdr:col>3</xdr:col>
          <xdr:colOff>1152525</xdr:colOff>
          <xdr:row>11</xdr:row>
          <xdr:rowOff>276225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11</xdr:row>
          <xdr:rowOff>28575</xdr:rowOff>
        </xdr:from>
        <xdr:to>
          <xdr:col>6</xdr:col>
          <xdr:colOff>9525</xdr:colOff>
          <xdr:row>11</xdr:row>
          <xdr:rowOff>276225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11</xdr:row>
          <xdr:rowOff>28575</xdr:rowOff>
        </xdr:from>
        <xdr:to>
          <xdr:col>4</xdr:col>
          <xdr:colOff>1047750</xdr:colOff>
          <xdr:row>11</xdr:row>
          <xdr:rowOff>276225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28575</xdr:rowOff>
        </xdr:from>
        <xdr:to>
          <xdr:col>3</xdr:col>
          <xdr:colOff>333375</xdr:colOff>
          <xdr:row>19</xdr:row>
          <xdr:rowOff>276225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19</xdr:row>
          <xdr:rowOff>28575</xdr:rowOff>
        </xdr:from>
        <xdr:to>
          <xdr:col>4</xdr:col>
          <xdr:colOff>19050</xdr:colOff>
          <xdr:row>19</xdr:row>
          <xdr:rowOff>276225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19</xdr:row>
          <xdr:rowOff>28575</xdr:rowOff>
        </xdr:from>
        <xdr:to>
          <xdr:col>3</xdr:col>
          <xdr:colOff>828675</xdr:colOff>
          <xdr:row>19</xdr:row>
          <xdr:rowOff>276225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542926</xdr:colOff>
      <xdr:row>24</xdr:row>
      <xdr:rowOff>942975</xdr:rowOff>
    </xdr:from>
    <xdr:to>
      <xdr:col>14</xdr:col>
      <xdr:colOff>1133475</xdr:colOff>
      <xdr:row>33</xdr:row>
      <xdr:rowOff>104776</xdr:rowOff>
    </xdr:to>
    <xdr:sp macro="" textlink="">
      <xdr:nvSpPr>
        <xdr:cNvPr id="3" name="テキスト ボックス 2">
          <a:extLst>
            <a:ext uri="{FF2B5EF4-FFF2-40B4-BE49-F238E27FC236}">
              <a16:creationId xmlns:a16="http://schemas.microsoft.com/office/drawing/2014/main" id="{99E4F133-5E3D-4733-874E-15395486AD1A}"/>
            </a:ext>
          </a:extLst>
        </xdr:cNvPr>
        <xdr:cNvSpPr txBox="1"/>
      </xdr:nvSpPr>
      <xdr:spPr>
        <a:xfrm>
          <a:off x="8886826" y="10439400"/>
          <a:ext cx="10944224" cy="231457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1" i="0" u="none" strike="noStrike" baseline="0">
              <a:solidFill>
                <a:schemeClr val="tx1"/>
              </a:solidFill>
              <a:latin typeface="ＭＳ Ｐ明朝" panose="02020600040205080304" pitchFamily="18" charset="-128"/>
              <a:ea typeface="ＭＳ Ｐ明朝" panose="02020600040205080304" pitchFamily="18" charset="-128"/>
              <a:cs typeface="+mn-cs"/>
            </a:rPr>
            <a:t>【</a:t>
          </a:r>
          <a:r>
            <a:rPr lang="ja-JP" altLang="en-US" sz="1600" b="1" i="0" u="none" strike="noStrike" baseline="0">
              <a:solidFill>
                <a:schemeClr val="tx1"/>
              </a:solidFill>
              <a:latin typeface="ＭＳ Ｐ明朝" panose="02020600040205080304" pitchFamily="18" charset="-128"/>
              <a:ea typeface="ＭＳ Ｐ明朝" panose="02020600040205080304" pitchFamily="18" charset="-128"/>
              <a:cs typeface="+mn-cs"/>
            </a:rPr>
            <a:t>地場産品基準に該当する主要産品の例</a:t>
          </a:r>
          <a:r>
            <a:rPr lang="en-US" altLang="ja-JP" sz="1600" b="1" i="0" u="none" strike="noStrike" baseline="0">
              <a:solidFill>
                <a:schemeClr val="tx1"/>
              </a:solidFill>
              <a:latin typeface="ＭＳ Ｐ明朝" panose="02020600040205080304" pitchFamily="18" charset="-128"/>
              <a:ea typeface="ＭＳ Ｐ明朝" panose="02020600040205080304" pitchFamily="18" charset="-128"/>
              <a:cs typeface="+mn-cs"/>
            </a:rPr>
            <a:t>】</a:t>
          </a:r>
        </a:p>
        <a:p>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号・・・　</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米</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さくらんぼ</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せり</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りんご</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等の湯沢市内の圃場で収穫された農産物、湯沢市内で飼育された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三梨牛</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や</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みなせ牛</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等の畜産物</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湯沢市産のりんごを搾汁して生産された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りんごジュース</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、湯沢市内で収穫した米を使用した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パックごはん</a:t>
          </a:r>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湯沢市内で製造された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稲庭うどん</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や</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いぶりがっこ</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味噌</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醤油</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等の加工食品、</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川連漆器</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や</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家具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工芸品</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等の工業製品、湯沢市内で調理された</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おせち</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鍋セット</a:t>
          </a:r>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集荷範囲が隣接町村に跨っている</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米</a:t>
          </a:r>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湯沢市内で提供される</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雪下ろし</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墓地清掃</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見守り</a:t>
          </a:r>
          <a:r>
            <a:rPr lang="ja-JP" altLang="en-US"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等のサービス</a:t>
          </a:r>
          <a:endParaRPr lang="en-US" altLang="ja-JP" sz="12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第</a:t>
          </a:r>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7</a:t>
          </a:r>
          <a:r>
            <a:rPr lang="ja-JP" altLang="ja-JP" sz="1200" b="0" i="0" baseline="0">
              <a:solidFill>
                <a:schemeClr val="dk1"/>
              </a:solidFill>
              <a:effectLst/>
              <a:latin typeface="ＭＳ Ｐ明朝" panose="02020600040205080304" pitchFamily="18" charset="-128"/>
              <a:ea typeface="ＭＳ Ｐ明朝" panose="02020600040205080304" pitchFamily="18" charset="-128"/>
              <a:cs typeface="+mn-cs"/>
            </a:rPr>
            <a:t>号</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の</a:t>
          </a:r>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2</a:t>
          </a:r>
          <a:r>
            <a:rPr kumimoji="0" lang="ja-JP" altLang="en-US" sz="12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（宿泊）</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　湯沢市内宿泊施設の</a:t>
          </a:r>
          <a:r>
            <a:rPr lang="ja-JP" altLang="en-US" sz="1200" b="1" i="0" u="none" strike="noStrike" baseline="0">
              <a:solidFill>
                <a:srgbClr val="FF0000"/>
              </a:solidFill>
              <a:latin typeface="ＭＳ Ｐ明朝" panose="02020600040205080304" pitchFamily="18" charset="-128"/>
              <a:ea typeface="ＭＳ Ｐ明朝" panose="02020600040205080304" pitchFamily="18" charset="-128"/>
              <a:cs typeface="+mn-cs"/>
            </a:rPr>
            <a:t>宿泊券</a:t>
          </a:r>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endParaRPr lang="en-US" altLang="ja-JP" sz="1200" b="1" i="0" u="none" strike="noStrike" baseline="0">
            <a:solidFill>
              <a:srgbClr val="FF0000"/>
            </a:solidFill>
            <a:latin typeface="ＭＳ Ｐ明朝" panose="02020600040205080304" pitchFamily="18" charset="-128"/>
            <a:ea typeface="ＭＳ Ｐ明朝" panose="02020600040205080304" pitchFamily="18" charset="-128"/>
            <a:cs typeface="+mn-cs"/>
          </a:endParaRPr>
        </a:p>
        <a:p>
          <a:r>
            <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rPr>
            <a:t>※</a:t>
          </a:r>
          <a:r>
            <a:rPr lang="ja-JP" altLang="en-US" sz="1200" b="0" i="0" u="none" strike="noStrike" baseline="0">
              <a:solidFill>
                <a:schemeClr val="tx1"/>
              </a:solidFill>
              <a:latin typeface="ＭＳ Ｐ明朝" panose="02020600040205080304" pitchFamily="18" charset="-128"/>
              <a:ea typeface="ＭＳ Ｐ明朝" panose="02020600040205080304" pitchFamily="18" charset="-128"/>
              <a:cs typeface="+mn-cs"/>
            </a:rPr>
            <a:t>上記はあくまで例です。個々の特産品の製造方法等により、別の基準への適合、あるいは、基準に適合しないこともありますのでご留意ください。</a:t>
          </a:r>
          <a:endParaRPr lang="en-US" altLang="ja-JP" sz="1200" b="0" i="0" u="none" strike="noStrike" baseline="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omments" Target="../comments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0"/>
  <sheetViews>
    <sheetView tabSelected="1" view="pageBreakPreview" zoomScaleNormal="100" zoomScaleSheetLayoutView="100" workbookViewId="0">
      <selection activeCell="D9" sqref="D9"/>
    </sheetView>
  </sheetViews>
  <sheetFormatPr defaultRowHeight="18.75"/>
  <cols>
    <col min="1" max="1" width="3.5" style="1" customWidth="1"/>
    <col min="2" max="2" width="6.125" style="11" customWidth="1"/>
    <col min="3" max="3" width="19.75" style="1" customWidth="1"/>
    <col min="4" max="4" width="16.75" style="1" customWidth="1"/>
    <col min="5" max="6" width="14.25" style="1" customWidth="1"/>
    <col min="7" max="7" width="16.75" style="1" customWidth="1"/>
    <col min="8" max="8" width="18.125" style="2" customWidth="1"/>
    <col min="9" max="9" width="25.5" style="4" customWidth="1"/>
    <col min="10" max="10" width="25.75" style="1" customWidth="1"/>
    <col min="11" max="11" width="18.875" style="1" customWidth="1"/>
    <col min="12" max="12" width="20.875" style="1" customWidth="1"/>
    <col min="13" max="13" width="26.5" style="1" customWidth="1"/>
    <col min="14" max="14" width="18.375" style="1" customWidth="1"/>
    <col min="15" max="15" width="25.625" style="1" customWidth="1"/>
    <col min="16" max="16" width="28.375" style="1" customWidth="1"/>
    <col min="17" max="17" width="17.75" style="1" customWidth="1"/>
    <col min="18" max="18" width="27.5" style="1" customWidth="1"/>
    <col min="19" max="19" width="28.875" style="1" customWidth="1"/>
    <col min="20" max="16384" width="9" style="1"/>
  </cols>
  <sheetData>
    <row r="1" spans="1:15" ht="25.5" customHeight="1">
      <c r="A1" s="141" t="s">
        <v>99</v>
      </c>
      <c r="B1" s="141"/>
      <c r="C1" s="141"/>
      <c r="D1" s="141"/>
      <c r="E1" s="141"/>
      <c r="F1" s="141"/>
      <c r="G1" s="141"/>
      <c r="H1" s="13"/>
    </row>
    <row r="2" spans="1:15" ht="10.5" customHeight="1" thickBot="1">
      <c r="H2" s="12"/>
      <c r="I2" s="3"/>
    </row>
    <row r="3" spans="1:15" ht="23.25" customHeight="1">
      <c r="A3" s="233" t="s">
        <v>13</v>
      </c>
      <c r="B3" s="37" t="s">
        <v>12</v>
      </c>
      <c r="C3" s="42" t="s">
        <v>0</v>
      </c>
      <c r="D3" s="170"/>
      <c r="E3" s="171"/>
      <c r="F3" s="171"/>
      <c r="G3" s="172"/>
      <c r="I3" s="7"/>
      <c r="J3" s="7"/>
    </row>
    <row r="4" spans="1:15" ht="23.25" customHeight="1">
      <c r="A4" s="234"/>
      <c r="B4" s="39" t="s">
        <v>12</v>
      </c>
      <c r="C4" s="43" t="s">
        <v>11</v>
      </c>
      <c r="D4" s="142"/>
      <c r="E4" s="143"/>
      <c r="F4" s="143"/>
      <c r="G4" s="144"/>
      <c r="H4" s="13"/>
      <c r="I4" s="6"/>
      <c r="J4" s="6"/>
    </row>
    <row r="5" spans="1:15" ht="23.25" customHeight="1">
      <c r="A5" s="234"/>
      <c r="B5" s="38"/>
      <c r="C5" s="44" t="s">
        <v>7</v>
      </c>
      <c r="D5" s="145"/>
      <c r="E5" s="146"/>
      <c r="F5" s="146"/>
      <c r="G5" s="147"/>
      <c r="H5" s="13"/>
    </row>
    <row r="6" spans="1:15" ht="23.25" customHeight="1">
      <c r="A6" s="234"/>
      <c r="B6" s="39" t="s">
        <v>12</v>
      </c>
      <c r="C6" s="43" t="s">
        <v>75</v>
      </c>
      <c r="D6" s="52" t="s">
        <v>1</v>
      </c>
      <c r="E6" s="28"/>
      <c r="F6" s="32" t="s">
        <v>2</v>
      </c>
      <c r="G6" s="29"/>
      <c r="H6" s="12"/>
      <c r="I6" s="6"/>
      <c r="J6" s="6"/>
    </row>
    <row r="7" spans="1:15" ht="23.25" customHeight="1">
      <c r="A7" s="234"/>
      <c r="B7" s="39" t="s">
        <v>12</v>
      </c>
      <c r="C7" s="45" t="s">
        <v>3</v>
      </c>
      <c r="D7" s="173" t="s">
        <v>72</v>
      </c>
      <c r="E7" s="146"/>
      <c r="F7" s="146"/>
      <c r="G7" s="147"/>
      <c r="I7" s="6"/>
      <c r="J7" s="6"/>
    </row>
    <row r="8" spans="1:15" ht="23.25" customHeight="1">
      <c r="A8" s="234"/>
      <c r="B8" s="34" t="s">
        <v>12</v>
      </c>
      <c r="C8" s="45" t="s">
        <v>5</v>
      </c>
      <c r="D8" s="173" t="s">
        <v>73</v>
      </c>
      <c r="E8" s="146"/>
      <c r="F8" s="146"/>
      <c r="G8" s="147"/>
      <c r="I8" s="6"/>
      <c r="J8" s="6"/>
    </row>
    <row r="9" spans="1:15" ht="30" customHeight="1">
      <c r="A9" s="234"/>
      <c r="B9" s="20"/>
      <c r="C9" s="46" t="s">
        <v>67</v>
      </c>
      <c r="D9" s="53"/>
      <c r="E9" s="32" t="s">
        <v>6</v>
      </c>
      <c r="F9" s="31"/>
      <c r="G9" s="33"/>
      <c r="I9" s="7"/>
      <c r="O9" s="8"/>
    </row>
    <row r="10" spans="1:15" ht="23.25" customHeight="1">
      <c r="A10" s="234"/>
      <c r="B10" s="34" t="s">
        <v>12</v>
      </c>
      <c r="C10" s="54" t="s">
        <v>87</v>
      </c>
      <c r="D10" s="164"/>
      <c r="E10" s="165"/>
      <c r="F10" s="165"/>
      <c r="G10" s="166"/>
      <c r="O10" s="8"/>
    </row>
    <row r="11" spans="1:15" ht="29.25" customHeight="1">
      <c r="A11" s="234"/>
      <c r="B11" s="38"/>
      <c r="C11" s="46" t="s">
        <v>68</v>
      </c>
      <c r="D11" s="53"/>
      <c r="E11" s="32" t="s">
        <v>6</v>
      </c>
      <c r="F11" s="31"/>
      <c r="G11" s="33"/>
      <c r="O11" s="8"/>
    </row>
    <row r="12" spans="1:15" ht="23.25" customHeight="1">
      <c r="A12" s="234"/>
      <c r="B12" s="39" t="s">
        <v>12</v>
      </c>
      <c r="C12" s="45" t="s">
        <v>76</v>
      </c>
      <c r="D12" s="173" t="s">
        <v>77</v>
      </c>
      <c r="E12" s="146"/>
      <c r="F12" s="146"/>
      <c r="G12" s="147"/>
    </row>
    <row r="13" spans="1:15" s="5" customFormat="1" ht="23.25" customHeight="1">
      <c r="A13" s="234"/>
      <c r="B13" s="39" t="s">
        <v>12</v>
      </c>
      <c r="C13" s="45" t="s">
        <v>62</v>
      </c>
      <c r="D13" s="240" t="s">
        <v>74</v>
      </c>
      <c r="E13" s="241"/>
      <c r="F13" s="244" t="s">
        <v>82</v>
      </c>
      <c r="G13" s="245"/>
      <c r="H13" s="2"/>
      <c r="I13" s="4"/>
    </row>
    <row r="14" spans="1:15" s="5" customFormat="1" ht="23.25" customHeight="1">
      <c r="A14" s="234"/>
      <c r="B14" s="39" t="s">
        <v>12</v>
      </c>
      <c r="C14" s="45" t="s">
        <v>64</v>
      </c>
      <c r="D14" s="242"/>
      <c r="E14" s="243"/>
      <c r="F14" s="246" t="s">
        <v>83</v>
      </c>
      <c r="G14" s="247"/>
      <c r="H14" s="2"/>
      <c r="I14" s="4"/>
    </row>
    <row r="15" spans="1:15" ht="100.5" customHeight="1">
      <c r="A15" s="234"/>
      <c r="B15" s="39" t="s">
        <v>12</v>
      </c>
      <c r="C15" s="47" t="s">
        <v>69</v>
      </c>
      <c r="D15" s="164"/>
      <c r="E15" s="165"/>
      <c r="F15" s="165"/>
      <c r="G15" s="166"/>
    </row>
    <row r="16" spans="1:15" ht="18" customHeight="1">
      <c r="A16" s="234"/>
      <c r="B16" s="260" t="s">
        <v>12</v>
      </c>
      <c r="C16" s="262" t="s">
        <v>80</v>
      </c>
      <c r="D16" s="161" t="s">
        <v>79</v>
      </c>
      <c r="E16" s="162"/>
      <c r="F16" s="162"/>
      <c r="G16" s="163"/>
    </row>
    <row r="17" spans="1:9" s="5" customFormat="1" ht="144.75" customHeight="1">
      <c r="A17" s="234"/>
      <c r="B17" s="261"/>
      <c r="C17" s="263"/>
      <c r="D17" s="264"/>
      <c r="E17" s="265"/>
      <c r="F17" s="265"/>
      <c r="G17" s="266"/>
      <c r="H17" s="2"/>
      <c r="I17" s="4"/>
    </row>
    <row r="18" spans="1:9" ht="23.25" customHeight="1">
      <c r="A18" s="234"/>
      <c r="B18" s="34" t="s">
        <v>12</v>
      </c>
      <c r="C18" s="48" t="s">
        <v>9</v>
      </c>
      <c r="D18" s="157" t="s">
        <v>78</v>
      </c>
      <c r="E18" s="158"/>
      <c r="F18" s="159" t="s">
        <v>63</v>
      </c>
      <c r="G18" s="160"/>
      <c r="H18" s="1"/>
      <c r="I18" s="1"/>
    </row>
    <row r="19" spans="1:9" ht="23.25" customHeight="1">
      <c r="A19" s="234"/>
      <c r="B19" s="167" t="s">
        <v>97</v>
      </c>
      <c r="C19" s="44" t="s">
        <v>60</v>
      </c>
      <c r="D19" s="142"/>
      <c r="E19" s="143"/>
      <c r="F19" s="143"/>
      <c r="G19" s="144"/>
      <c r="H19" s="1"/>
      <c r="I19" s="1"/>
    </row>
    <row r="20" spans="1:9" ht="23.25" customHeight="1">
      <c r="A20" s="234"/>
      <c r="B20" s="168"/>
      <c r="C20" s="44" t="s">
        <v>84</v>
      </c>
      <c r="D20" s="256" t="s">
        <v>85</v>
      </c>
      <c r="E20" s="257"/>
      <c r="F20" s="258" t="s">
        <v>96</v>
      </c>
      <c r="G20" s="259"/>
      <c r="H20" s="1"/>
      <c r="I20" s="1"/>
    </row>
    <row r="21" spans="1:9" ht="23.25" customHeight="1">
      <c r="A21" s="234"/>
      <c r="B21" s="168"/>
      <c r="C21" s="49" t="s">
        <v>14</v>
      </c>
      <c r="D21" s="142"/>
      <c r="E21" s="143"/>
      <c r="F21" s="143"/>
      <c r="G21" s="144"/>
      <c r="H21" s="1"/>
      <c r="I21" s="1"/>
    </row>
    <row r="22" spans="1:9" ht="23.25" customHeight="1">
      <c r="A22" s="234"/>
      <c r="B22" s="168"/>
      <c r="C22" s="49" t="s">
        <v>15</v>
      </c>
      <c r="D22" s="142"/>
      <c r="E22" s="143"/>
      <c r="F22" s="143"/>
      <c r="G22" s="144"/>
      <c r="H22" s="1"/>
      <c r="I22" s="1"/>
    </row>
    <row r="23" spans="1:9" ht="23.25" customHeight="1">
      <c r="A23" s="234"/>
      <c r="B23" s="169"/>
      <c r="C23" s="50" t="s">
        <v>8</v>
      </c>
      <c r="D23" s="148"/>
      <c r="E23" s="149"/>
      <c r="F23" s="149"/>
      <c r="G23" s="150"/>
      <c r="H23" s="1"/>
      <c r="I23" s="1"/>
    </row>
    <row r="24" spans="1:9" s="5" customFormat="1" ht="17.25" customHeight="1">
      <c r="A24" s="234"/>
      <c r="B24" s="270"/>
      <c r="C24" s="272" t="s">
        <v>89</v>
      </c>
      <c r="D24" s="274" t="s">
        <v>81</v>
      </c>
      <c r="E24" s="162"/>
      <c r="F24" s="162"/>
      <c r="G24" s="163"/>
      <c r="H24" s="2"/>
      <c r="I24" s="4"/>
    </row>
    <row r="25" spans="1:9" ht="82.5" customHeight="1">
      <c r="A25" s="234"/>
      <c r="B25" s="271"/>
      <c r="C25" s="273"/>
      <c r="D25" s="154"/>
      <c r="E25" s="155"/>
      <c r="F25" s="155"/>
      <c r="G25" s="156"/>
      <c r="H25" s="1"/>
      <c r="I25" s="1"/>
    </row>
    <row r="26" spans="1:9" ht="23.25" customHeight="1" thickBot="1">
      <c r="A26" s="235"/>
      <c r="B26" s="55" t="s">
        <v>12</v>
      </c>
      <c r="C26" s="51" t="s">
        <v>10</v>
      </c>
      <c r="D26" s="151" t="s">
        <v>59</v>
      </c>
      <c r="E26" s="152"/>
      <c r="F26" s="152"/>
      <c r="G26" s="153"/>
    </row>
    <row r="27" spans="1:9" s="5" customFormat="1" ht="7.5" customHeight="1" thickBot="1">
      <c r="B27" s="11"/>
      <c r="H27" s="2"/>
      <c r="I27" s="4"/>
    </row>
    <row r="28" spans="1:9" ht="22.5" customHeight="1">
      <c r="A28" s="248" t="s">
        <v>61</v>
      </c>
      <c r="B28" s="30" t="s">
        <v>12</v>
      </c>
      <c r="C28" s="35" t="s">
        <v>16</v>
      </c>
      <c r="D28" s="138" t="s">
        <v>4</v>
      </c>
      <c r="E28" s="139"/>
      <c r="F28" s="139"/>
      <c r="G28" s="140"/>
    </row>
    <row r="29" spans="1:9" s="5" customFormat="1" ht="22.5" customHeight="1" thickBot="1">
      <c r="A29" s="249"/>
      <c r="B29" s="34" t="s">
        <v>12</v>
      </c>
      <c r="C29" s="36" t="s">
        <v>57</v>
      </c>
      <c r="D29" s="135" t="s">
        <v>33</v>
      </c>
      <c r="E29" s="136"/>
      <c r="F29" s="136"/>
      <c r="G29" s="137"/>
      <c r="H29" s="2"/>
      <c r="I29" s="4"/>
    </row>
    <row r="30" spans="1:9" s="5" customFormat="1" ht="22.5" customHeight="1" thickBot="1">
      <c r="A30" s="249"/>
      <c r="B30" s="58" t="s">
        <v>21</v>
      </c>
      <c r="C30" s="21" t="s">
        <v>19</v>
      </c>
      <c r="D30" s="184" t="s">
        <v>50</v>
      </c>
      <c r="E30" s="185"/>
      <c r="F30" s="185"/>
      <c r="G30" s="186"/>
      <c r="H30" s="2"/>
      <c r="I30" s="4"/>
    </row>
    <row r="31" spans="1:9" s="5" customFormat="1" ht="22.5" customHeight="1">
      <c r="A31" s="249"/>
      <c r="B31" s="276" t="s">
        <v>22</v>
      </c>
      <c r="C31" s="15" t="s">
        <v>20</v>
      </c>
      <c r="D31" s="187"/>
      <c r="E31" s="188"/>
      <c r="F31" s="188"/>
      <c r="G31" s="189"/>
      <c r="H31" s="2"/>
      <c r="I31" s="4"/>
    </row>
    <row r="32" spans="1:9" s="5" customFormat="1" ht="22.5" customHeight="1">
      <c r="A32" s="249"/>
      <c r="B32" s="277"/>
      <c r="C32" s="16" t="s">
        <v>36</v>
      </c>
      <c r="D32" s="181"/>
      <c r="E32" s="182"/>
      <c r="F32" s="182"/>
      <c r="G32" s="183"/>
      <c r="H32" s="2"/>
      <c r="I32" s="4"/>
    </row>
    <row r="33" spans="1:9" s="5" customFormat="1" ht="22.5" customHeight="1">
      <c r="A33" s="249"/>
      <c r="B33" s="277"/>
      <c r="C33" s="16" t="s">
        <v>23</v>
      </c>
      <c r="D33" s="181"/>
      <c r="E33" s="182"/>
      <c r="F33" s="182"/>
      <c r="G33" s="183"/>
      <c r="H33" s="2"/>
      <c r="I33" s="4"/>
    </row>
    <row r="34" spans="1:9" s="5" customFormat="1" ht="22.5" customHeight="1" thickBot="1">
      <c r="A34" s="249"/>
      <c r="B34" s="278"/>
      <c r="C34" s="22" t="s">
        <v>95</v>
      </c>
      <c r="D34" s="251" t="s">
        <v>94</v>
      </c>
      <c r="E34" s="252"/>
      <c r="F34" s="63" t="s">
        <v>45</v>
      </c>
      <c r="G34" s="64" t="s">
        <v>86</v>
      </c>
      <c r="H34" s="2"/>
      <c r="I34" s="4"/>
    </row>
    <row r="35" spans="1:9" s="5" customFormat="1" ht="22.5" customHeight="1">
      <c r="A35" s="249"/>
      <c r="B35" s="217" t="s">
        <v>24</v>
      </c>
      <c r="C35" s="15" t="s">
        <v>20</v>
      </c>
      <c r="D35" s="187"/>
      <c r="E35" s="188"/>
      <c r="F35" s="188"/>
      <c r="G35" s="189"/>
      <c r="H35" s="2"/>
      <c r="I35" s="4"/>
    </row>
    <row r="36" spans="1:9" s="5" customFormat="1" ht="22.5" customHeight="1">
      <c r="A36" s="249"/>
      <c r="B36" s="239"/>
      <c r="C36" s="16" t="s">
        <v>36</v>
      </c>
      <c r="D36" s="181"/>
      <c r="E36" s="182"/>
      <c r="F36" s="182"/>
      <c r="G36" s="183"/>
      <c r="H36" s="2"/>
      <c r="I36" s="4"/>
    </row>
    <row r="37" spans="1:9" s="5" customFormat="1" ht="22.5" customHeight="1">
      <c r="A37" s="249"/>
      <c r="B37" s="239"/>
      <c r="C37" s="16" t="s">
        <v>25</v>
      </c>
      <c r="D37" s="181"/>
      <c r="E37" s="182"/>
      <c r="F37" s="182"/>
      <c r="G37" s="183"/>
      <c r="H37" s="2"/>
      <c r="I37" s="4"/>
    </row>
    <row r="38" spans="1:9" s="5" customFormat="1" ht="22.5" customHeight="1">
      <c r="A38" s="249"/>
      <c r="B38" s="239"/>
      <c r="C38" s="16" t="s">
        <v>37</v>
      </c>
      <c r="D38" s="181"/>
      <c r="E38" s="182"/>
      <c r="F38" s="182"/>
      <c r="G38" s="183"/>
      <c r="H38" s="2"/>
      <c r="I38" s="4"/>
    </row>
    <row r="39" spans="1:9" s="5" customFormat="1" ht="22.5" customHeight="1">
      <c r="A39" s="249"/>
      <c r="B39" s="239"/>
      <c r="C39" s="16" t="s">
        <v>48</v>
      </c>
      <c r="D39" s="178"/>
      <c r="E39" s="179"/>
      <c r="F39" s="179"/>
      <c r="G39" s="180"/>
      <c r="H39" s="7"/>
      <c r="I39" s="4"/>
    </row>
    <row r="40" spans="1:9" s="5" customFormat="1" ht="22.5" customHeight="1">
      <c r="A40" s="249"/>
      <c r="B40" s="239"/>
      <c r="C40" s="16" t="s">
        <v>26</v>
      </c>
      <c r="D40" s="174" t="str">
        <f>IF(D39="","",(G6-D39)/G6)</f>
        <v/>
      </c>
      <c r="E40" s="175"/>
      <c r="F40" s="190" t="s">
        <v>90</v>
      </c>
      <c r="G40" s="191"/>
      <c r="H40" s="2"/>
      <c r="I40" s="4"/>
    </row>
    <row r="41" spans="1:9" s="5" customFormat="1" ht="22.5" customHeight="1" thickBot="1">
      <c r="A41" s="249"/>
      <c r="B41" s="218"/>
      <c r="C41" s="19" t="s">
        <v>65</v>
      </c>
      <c r="D41" s="236" t="s">
        <v>66</v>
      </c>
      <c r="E41" s="237"/>
      <c r="F41" s="237"/>
      <c r="G41" s="238"/>
      <c r="H41" s="2"/>
      <c r="I41" s="4"/>
    </row>
    <row r="42" spans="1:9" s="5" customFormat="1" ht="22.5" customHeight="1">
      <c r="A42" s="249"/>
      <c r="B42" s="281" t="s">
        <v>43</v>
      </c>
      <c r="C42" s="24" t="s">
        <v>35</v>
      </c>
      <c r="D42" s="254"/>
      <c r="E42" s="255"/>
      <c r="F42" s="279" t="s">
        <v>91</v>
      </c>
      <c r="G42" s="280"/>
      <c r="H42" s="2"/>
      <c r="I42" s="4"/>
    </row>
    <row r="43" spans="1:9" s="5" customFormat="1" ht="22.5" customHeight="1">
      <c r="A43" s="249"/>
      <c r="B43" s="253"/>
      <c r="C43" s="17" t="s">
        <v>53</v>
      </c>
      <c r="D43" s="176"/>
      <c r="E43" s="176"/>
      <c r="F43" s="176"/>
      <c r="G43" s="177"/>
      <c r="H43" s="7"/>
      <c r="I43" s="4"/>
    </row>
    <row r="44" spans="1:9" s="5" customFormat="1" ht="22.5" customHeight="1">
      <c r="A44" s="249"/>
      <c r="B44" s="253"/>
      <c r="C44" s="17" t="s">
        <v>54</v>
      </c>
      <c r="D44" s="181"/>
      <c r="E44" s="182"/>
      <c r="F44" s="182"/>
      <c r="G44" s="183"/>
      <c r="H44" s="2"/>
      <c r="I44" s="4"/>
    </row>
    <row r="45" spans="1:9" s="5" customFormat="1" ht="22.5" customHeight="1" thickBot="1">
      <c r="A45" s="249"/>
      <c r="B45" s="282"/>
      <c r="C45" s="18" t="s">
        <v>26</v>
      </c>
      <c r="D45" s="204" t="str">
        <f>IF(D43="","",(G6-D43)/G6)</f>
        <v/>
      </c>
      <c r="E45" s="205"/>
      <c r="F45" s="214" t="s">
        <v>90</v>
      </c>
      <c r="G45" s="215"/>
      <c r="H45" s="2"/>
      <c r="I45" s="4"/>
    </row>
    <row r="46" spans="1:9" s="5" customFormat="1" ht="22.5" customHeight="1">
      <c r="A46" s="249"/>
      <c r="B46" s="253" t="s">
        <v>44</v>
      </c>
      <c r="C46" s="23" t="s">
        <v>101</v>
      </c>
      <c r="D46" s="254"/>
      <c r="E46" s="255"/>
      <c r="F46" s="279" t="s">
        <v>91</v>
      </c>
      <c r="G46" s="280"/>
      <c r="H46" s="2"/>
      <c r="I46" s="4"/>
    </row>
    <row r="47" spans="1:9" s="5" customFormat="1" ht="22.5" customHeight="1">
      <c r="A47" s="249"/>
      <c r="B47" s="253"/>
      <c r="C47" s="17" t="s">
        <v>100</v>
      </c>
      <c r="D47" s="275"/>
      <c r="E47" s="176"/>
      <c r="F47" s="176"/>
      <c r="G47" s="177"/>
      <c r="H47" s="7"/>
      <c r="I47" s="4"/>
    </row>
    <row r="48" spans="1:9" s="5" customFormat="1" ht="22.5" customHeight="1">
      <c r="A48" s="249"/>
      <c r="B48" s="253"/>
      <c r="C48" s="17" t="s">
        <v>51</v>
      </c>
      <c r="D48" s="207"/>
      <c r="E48" s="208"/>
      <c r="F48" s="208"/>
      <c r="G48" s="209"/>
      <c r="H48" s="2"/>
      <c r="I48" s="4"/>
    </row>
    <row r="49" spans="1:9" s="5" customFormat="1" ht="22.5" customHeight="1" thickBot="1">
      <c r="A49" s="249"/>
      <c r="B49" s="253"/>
      <c r="C49" s="25" t="s">
        <v>52</v>
      </c>
      <c r="D49" s="204" t="str">
        <f>IF(D47="","",(G6-D47)/G6)</f>
        <v/>
      </c>
      <c r="E49" s="205"/>
      <c r="F49" s="214" t="s">
        <v>90</v>
      </c>
      <c r="G49" s="215"/>
      <c r="H49" s="2"/>
      <c r="I49" s="4"/>
    </row>
    <row r="50" spans="1:9" s="5" customFormat="1" ht="22.5" customHeight="1">
      <c r="A50" s="249"/>
      <c r="B50" s="217" t="s">
        <v>27</v>
      </c>
      <c r="C50" s="24" t="s">
        <v>28</v>
      </c>
      <c r="D50" s="187"/>
      <c r="E50" s="188"/>
      <c r="F50" s="188"/>
      <c r="G50" s="189"/>
      <c r="H50" s="2"/>
      <c r="I50" s="4"/>
    </row>
    <row r="51" spans="1:9" ht="22.5" customHeight="1" thickBot="1">
      <c r="A51" s="249"/>
      <c r="B51" s="218"/>
      <c r="C51" s="18" t="s">
        <v>29</v>
      </c>
      <c r="D51" s="211"/>
      <c r="E51" s="212"/>
      <c r="F51" s="212"/>
      <c r="G51" s="213"/>
    </row>
    <row r="52" spans="1:9" s="5" customFormat="1" ht="22.5" customHeight="1">
      <c r="A52" s="249"/>
      <c r="B52" s="216" t="s">
        <v>30</v>
      </c>
      <c r="C52" s="23" t="s">
        <v>56</v>
      </c>
      <c r="D52" s="195"/>
      <c r="E52" s="196"/>
      <c r="F52" s="196"/>
      <c r="G52" s="197"/>
      <c r="H52" s="2"/>
      <c r="I52" s="4"/>
    </row>
    <row r="53" spans="1:9" s="5" customFormat="1" ht="22.5" customHeight="1">
      <c r="A53" s="249"/>
      <c r="B53" s="216"/>
      <c r="C53" s="17" t="s">
        <v>55</v>
      </c>
      <c r="D53" s="201" t="s">
        <v>4</v>
      </c>
      <c r="E53" s="202"/>
      <c r="F53" s="202"/>
      <c r="G53" s="203"/>
      <c r="H53" s="2"/>
      <c r="I53" s="4"/>
    </row>
    <row r="54" spans="1:9" s="5" customFormat="1" ht="22.5" customHeight="1">
      <c r="A54" s="249"/>
      <c r="B54" s="216"/>
      <c r="C54" s="17" t="s">
        <v>31</v>
      </c>
      <c r="D54" s="198" t="s">
        <v>102</v>
      </c>
      <c r="E54" s="199"/>
      <c r="F54" s="199"/>
      <c r="G54" s="200"/>
      <c r="H54" s="2"/>
      <c r="I54" s="4"/>
    </row>
    <row r="55" spans="1:9" s="5" customFormat="1" ht="22.5" customHeight="1">
      <c r="A55" s="249"/>
      <c r="B55" s="216"/>
      <c r="C55" s="17" t="s">
        <v>58</v>
      </c>
      <c r="D55" s="201"/>
      <c r="E55" s="202"/>
      <c r="F55" s="202"/>
      <c r="G55" s="203"/>
      <c r="H55" s="2"/>
      <c r="I55" s="4"/>
    </row>
    <row r="56" spans="1:9" s="5" customFormat="1" ht="22.5" customHeight="1">
      <c r="A56" s="249"/>
      <c r="B56" s="216"/>
      <c r="C56" s="17" t="s">
        <v>32</v>
      </c>
      <c r="D56" s="181"/>
      <c r="E56" s="182"/>
      <c r="F56" s="182"/>
      <c r="G56" s="183"/>
      <c r="H56" s="2"/>
      <c r="I56" s="4"/>
    </row>
    <row r="57" spans="1:9" s="5" customFormat="1" ht="22.5" customHeight="1">
      <c r="A57" s="249"/>
      <c r="B57" s="216"/>
      <c r="C57" s="17" t="s">
        <v>47</v>
      </c>
      <c r="D57" s="178"/>
      <c r="E57" s="179"/>
      <c r="F57" s="179"/>
      <c r="G57" s="180"/>
      <c r="H57" s="7"/>
      <c r="I57" s="4"/>
    </row>
    <row r="58" spans="1:9" s="5" customFormat="1" ht="22.5" customHeight="1">
      <c r="A58" s="249"/>
      <c r="B58" s="216"/>
      <c r="C58" s="17" t="s">
        <v>46</v>
      </c>
      <c r="D58" s="178"/>
      <c r="E58" s="179"/>
      <c r="F58" s="179"/>
      <c r="G58" s="180"/>
      <c r="H58" s="7"/>
      <c r="I58" s="4"/>
    </row>
    <row r="59" spans="1:9" s="5" customFormat="1" ht="22.5" customHeight="1" thickBot="1">
      <c r="A59" s="249"/>
      <c r="B59" s="216"/>
      <c r="C59" s="25" t="s">
        <v>38</v>
      </c>
      <c r="D59" s="219" t="str">
        <f>IF(D58="","",D57/(D57+D58))</f>
        <v/>
      </c>
      <c r="E59" s="220"/>
      <c r="F59" s="223" t="s">
        <v>92</v>
      </c>
      <c r="G59" s="224"/>
      <c r="H59" s="2"/>
      <c r="I59" s="4"/>
    </row>
    <row r="60" spans="1:9" s="5" customFormat="1" ht="22.5" customHeight="1" thickBot="1">
      <c r="A60" s="249"/>
      <c r="B60" s="26" t="s">
        <v>34</v>
      </c>
      <c r="C60" s="27" t="s">
        <v>42</v>
      </c>
      <c r="D60" s="192"/>
      <c r="E60" s="193"/>
      <c r="F60" s="193"/>
      <c r="G60" s="194"/>
      <c r="H60" s="2"/>
      <c r="I60" s="4"/>
    </row>
    <row r="61" spans="1:9" s="5" customFormat="1" ht="28.5" customHeight="1">
      <c r="A61" s="249"/>
      <c r="B61" s="210" t="s">
        <v>70</v>
      </c>
      <c r="C61" s="23" t="s">
        <v>40</v>
      </c>
      <c r="D61" s="227" t="s">
        <v>88</v>
      </c>
      <c r="E61" s="228"/>
      <c r="F61" s="228"/>
      <c r="G61" s="229"/>
      <c r="H61" s="2"/>
      <c r="I61" s="4"/>
    </row>
    <row r="62" spans="1:9" s="5" customFormat="1" ht="28.5" customHeight="1" thickBot="1">
      <c r="A62" s="249"/>
      <c r="B62" s="210"/>
      <c r="C62" s="25" t="s">
        <v>39</v>
      </c>
      <c r="D62" s="230" t="s">
        <v>41</v>
      </c>
      <c r="E62" s="231"/>
      <c r="F62" s="231"/>
      <c r="G62" s="232"/>
      <c r="H62" s="2"/>
      <c r="I62" s="4"/>
    </row>
    <row r="63" spans="1:9" s="5" customFormat="1" ht="22.5" customHeight="1" thickBot="1">
      <c r="A63" s="250"/>
      <c r="B63" s="40" t="s">
        <v>71</v>
      </c>
      <c r="C63" s="27" t="s">
        <v>49</v>
      </c>
      <c r="D63" s="225"/>
      <c r="E63" s="226"/>
      <c r="F63" s="221" t="s">
        <v>93</v>
      </c>
      <c r="G63" s="222"/>
      <c r="H63" s="7"/>
      <c r="I63" s="4"/>
    </row>
    <row r="64" spans="1:9" s="5" customFormat="1">
      <c r="A64" s="206" t="s">
        <v>98</v>
      </c>
      <c r="B64" s="206"/>
      <c r="C64" s="206"/>
      <c r="D64" s="206"/>
      <c r="E64" s="206"/>
      <c r="F64" s="206"/>
      <c r="G64" s="206"/>
      <c r="H64" s="2"/>
      <c r="I64" s="4"/>
    </row>
    <row r="65" spans="1:9" s="5" customFormat="1">
      <c r="A65" s="56"/>
      <c r="B65" s="11"/>
      <c r="C65" s="10"/>
      <c r="D65" s="41"/>
      <c r="E65" s="41"/>
      <c r="F65" s="41"/>
      <c r="G65" s="41"/>
      <c r="H65" s="2"/>
      <c r="I65" s="4"/>
    </row>
    <row r="66" spans="1:9" s="5" customFormat="1" ht="19.5" thickBot="1">
      <c r="A66" s="14" t="s">
        <v>106</v>
      </c>
      <c r="B66" s="11"/>
      <c r="C66" s="9"/>
      <c r="H66" s="2"/>
      <c r="I66" s="4"/>
    </row>
    <row r="67" spans="1:9" s="5" customFormat="1" ht="24.75" customHeight="1">
      <c r="A67" s="59"/>
      <c r="B67" s="131" t="s">
        <v>17</v>
      </c>
      <c r="C67" s="130"/>
      <c r="D67" s="60"/>
      <c r="E67" s="130" t="s">
        <v>105</v>
      </c>
      <c r="F67" s="130"/>
      <c r="G67" s="61"/>
      <c r="H67" s="2"/>
      <c r="I67" s="4"/>
    </row>
    <row r="68" spans="1:9" s="5" customFormat="1" ht="24.75" customHeight="1">
      <c r="A68" s="59"/>
      <c r="B68" s="132" t="s">
        <v>103</v>
      </c>
      <c r="C68" s="133"/>
      <c r="D68" s="57"/>
      <c r="E68" s="134" t="s">
        <v>18</v>
      </c>
      <c r="F68" s="134"/>
      <c r="G68" s="62"/>
      <c r="H68" s="2"/>
      <c r="I68" s="4"/>
    </row>
    <row r="69" spans="1:9" s="5" customFormat="1" ht="24.75" customHeight="1">
      <c r="A69" s="59"/>
      <c r="B69" s="128" t="s">
        <v>104</v>
      </c>
      <c r="C69" s="129"/>
      <c r="D69" s="65"/>
      <c r="E69" s="129" t="s">
        <v>107</v>
      </c>
      <c r="F69" s="129"/>
      <c r="G69" s="66" t="str">
        <f>IF(G68="","",G6/G68)</f>
        <v/>
      </c>
      <c r="H69" s="2"/>
      <c r="I69" s="4"/>
    </row>
    <row r="70" spans="1:9" ht="24.75" customHeight="1" thickBot="1">
      <c r="B70" s="267" t="s">
        <v>108</v>
      </c>
      <c r="C70" s="268"/>
      <c r="D70" s="268"/>
      <c r="E70" s="268"/>
      <c r="F70" s="268"/>
      <c r="G70" s="269"/>
    </row>
  </sheetData>
  <mergeCells count="92">
    <mergeCell ref="B70:C70"/>
    <mergeCell ref="D70:G70"/>
    <mergeCell ref="B24:B25"/>
    <mergeCell ref="C24:C25"/>
    <mergeCell ref="D24:G24"/>
    <mergeCell ref="D49:E49"/>
    <mergeCell ref="D47:G47"/>
    <mergeCell ref="B31:B34"/>
    <mergeCell ref="F42:G42"/>
    <mergeCell ref="B42:B45"/>
    <mergeCell ref="D42:E42"/>
    <mergeCell ref="F46:G46"/>
    <mergeCell ref="D36:G36"/>
    <mergeCell ref="D37:G37"/>
    <mergeCell ref="D38:G38"/>
    <mergeCell ref="F45:G45"/>
    <mergeCell ref="A3:A26"/>
    <mergeCell ref="D41:G41"/>
    <mergeCell ref="B35:B41"/>
    <mergeCell ref="D13:E13"/>
    <mergeCell ref="D14:E14"/>
    <mergeCell ref="F13:G13"/>
    <mergeCell ref="F14:G14"/>
    <mergeCell ref="A28:A63"/>
    <mergeCell ref="D34:E34"/>
    <mergeCell ref="B46:B49"/>
    <mergeCell ref="D46:E46"/>
    <mergeCell ref="D20:E20"/>
    <mergeCell ref="F20:G20"/>
    <mergeCell ref="B16:B17"/>
    <mergeCell ref="C16:C17"/>
    <mergeCell ref="D17:G17"/>
    <mergeCell ref="D45:E45"/>
    <mergeCell ref="A64:G64"/>
    <mergeCell ref="D48:G48"/>
    <mergeCell ref="D53:G53"/>
    <mergeCell ref="B61:B62"/>
    <mergeCell ref="D51:G51"/>
    <mergeCell ref="F49:G49"/>
    <mergeCell ref="D50:G50"/>
    <mergeCell ref="B52:B59"/>
    <mergeCell ref="B50:B51"/>
    <mergeCell ref="D59:E59"/>
    <mergeCell ref="F63:G63"/>
    <mergeCell ref="F59:G59"/>
    <mergeCell ref="D63:E63"/>
    <mergeCell ref="D61:G61"/>
    <mergeCell ref="D62:G62"/>
    <mergeCell ref="D58:G58"/>
    <mergeCell ref="D60:G60"/>
    <mergeCell ref="D52:G52"/>
    <mergeCell ref="D54:G54"/>
    <mergeCell ref="D55:G55"/>
    <mergeCell ref="D56:G56"/>
    <mergeCell ref="D57:G57"/>
    <mergeCell ref="D40:E40"/>
    <mergeCell ref="D43:G43"/>
    <mergeCell ref="D39:G39"/>
    <mergeCell ref="D44:G44"/>
    <mergeCell ref="D30:G30"/>
    <mergeCell ref="D31:G31"/>
    <mergeCell ref="D33:G33"/>
    <mergeCell ref="D32:G32"/>
    <mergeCell ref="D35:G35"/>
    <mergeCell ref="F40:G40"/>
    <mergeCell ref="D3:G3"/>
    <mergeCell ref="D7:G7"/>
    <mergeCell ref="D8:G8"/>
    <mergeCell ref="D10:G10"/>
    <mergeCell ref="D12:G12"/>
    <mergeCell ref="D29:G29"/>
    <mergeCell ref="D28:G28"/>
    <mergeCell ref="A1:G1"/>
    <mergeCell ref="D4:G4"/>
    <mergeCell ref="D5:G5"/>
    <mergeCell ref="D23:G23"/>
    <mergeCell ref="D26:G26"/>
    <mergeCell ref="D21:G21"/>
    <mergeCell ref="D22:G22"/>
    <mergeCell ref="D25:G25"/>
    <mergeCell ref="D18:E18"/>
    <mergeCell ref="F18:G18"/>
    <mergeCell ref="D16:G16"/>
    <mergeCell ref="D15:G15"/>
    <mergeCell ref="D19:G19"/>
    <mergeCell ref="B19:B23"/>
    <mergeCell ref="B69:C69"/>
    <mergeCell ref="E69:F69"/>
    <mergeCell ref="E67:F67"/>
    <mergeCell ref="B67:C67"/>
    <mergeCell ref="B68:C68"/>
    <mergeCell ref="E68:F68"/>
  </mergeCells>
  <phoneticPr fontId="5"/>
  <dataValidations count="2">
    <dataValidation type="list" allowBlank="1" showInputMessage="1" showErrorMessage="1" sqref="D28:G28 D53:G53" xr:uid="{00000000-0002-0000-0000-000000000000}">
      <formula1>"▼選択してください,第１号,第２号,第３号,第３号イ（熟成肉）,第３号イ（精米）,第４号,第６号,第７号,第７号の２,第７号の３イ"</formula1>
    </dataValidation>
    <dataValidation type="list" allowBlank="1" showInputMessage="1" showErrorMessage="1" sqref="D69" xr:uid="{00000000-0002-0000-0000-000001000000}">
      <formula1>"ヤマト運輸,日本郵便"</formula1>
    </dataValidation>
  </dataValidations>
  <pageMargins left="0.70866141732283472" right="0.70866141732283472" top="0.74803149606299213" bottom="0.74803149606299213" header="0.31496062992125984" footer="0.31496062992125984"/>
  <pageSetup paperSize="9" scale="87" fitToHeight="0" orientation="portrait" blackAndWhite="1" horizontalDpi="4294967293" verticalDpi="4294967293" r:id="rId1"/>
  <headerFooter>
    <oddHeader>&amp;L&amp;"BIZ UDP明朝 Medium,標準"様式第４号（第７条関係）</oddHeader>
  </headerFooter>
  <rowBreaks count="1" manualBreakCount="1">
    <brk id="26" max="6" man="1"/>
  </rowBreaks>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3</xdr:col>
                    <xdr:colOff>85725</xdr:colOff>
                    <xdr:row>29</xdr:row>
                    <xdr:rowOff>9525</xdr:rowOff>
                  </from>
                  <to>
                    <xdr:col>3</xdr:col>
                    <xdr:colOff>390525</xdr:colOff>
                    <xdr:row>30</xdr:row>
                    <xdr:rowOff>0</xdr:rowOff>
                  </to>
                </anchor>
              </controlPr>
            </control>
          </mc:Choice>
        </mc:AlternateContent>
        <mc:AlternateContent xmlns:mc="http://schemas.openxmlformats.org/markup-compatibility/2006">
          <mc:Choice Requires="x14">
            <control shapeId="2059" r:id="rId5" name="Check Box 11">
              <controlPr defaultSize="0" autoFill="0" autoLine="0" autoPict="0">
                <anchor moveWithCells="1">
                  <from>
                    <xdr:col>3</xdr:col>
                    <xdr:colOff>95250</xdr:colOff>
                    <xdr:row>33</xdr:row>
                    <xdr:rowOff>28575</xdr:rowOff>
                  </from>
                  <to>
                    <xdr:col>3</xdr:col>
                    <xdr:colOff>400050</xdr:colOff>
                    <xdr:row>33</xdr:row>
                    <xdr:rowOff>276225</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3</xdr:col>
                    <xdr:colOff>1076325</xdr:colOff>
                    <xdr:row>33</xdr:row>
                    <xdr:rowOff>28575</xdr:rowOff>
                  </from>
                  <to>
                    <xdr:col>4</xdr:col>
                    <xdr:colOff>104775</xdr:colOff>
                    <xdr:row>33</xdr:row>
                    <xdr:rowOff>276225</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3</xdr:col>
                    <xdr:colOff>66675</xdr:colOff>
                    <xdr:row>60</xdr:row>
                    <xdr:rowOff>19050</xdr:rowOff>
                  </from>
                  <to>
                    <xdr:col>3</xdr:col>
                    <xdr:colOff>371475</xdr:colOff>
                    <xdr:row>60</xdr:row>
                    <xdr:rowOff>333375</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3</xdr:col>
                    <xdr:colOff>66675</xdr:colOff>
                    <xdr:row>61</xdr:row>
                    <xdr:rowOff>38100</xdr:rowOff>
                  </from>
                  <to>
                    <xdr:col>3</xdr:col>
                    <xdr:colOff>371475</xdr:colOff>
                    <xdr:row>62</xdr:row>
                    <xdr:rowOff>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3</xdr:col>
                    <xdr:colOff>1047750</xdr:colOff>
                    <xdr:row>25</xdr:row>
                    <xdr:rowOff>28575</xdr:rowOff>
                  </from>
                  <to>
                    <xdr:col>4</xdr:col>
                    <xdr:colOff>76200</xdr:colOff>
                    <xdr:row>25</xdr:row>
                    <xdr:rowOff>276225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5</xdr:col>
                    <xdr:colOff>533400</xdr:colOff>
                    <xdr:row>25</xdr:row>
                    <xdr:rowOff>28575</xdr:rowOff>
                  </from>
                  <to>
                    <xdr:col>5</xdr:col>
                    <xdr:colOff>838200</xdr:colOff>
                    <xdr:row>25</xdr:row>
                    <xdr:rowOff>276225</xdr:rowOff>
                  </to>
                </anchor>
              </controlPr>
            </control>
          </mc:Choice>
        </mc:AlternateContent>
        <mc:AlternateContent xmlns:mc="http://schemas.openxmlformats.org/markup-compatibility/2006">
          <mc:Choice Requires="x14">
            <control shapeId="2081" r:id="rId11" name="Check Box 33">
              <controlPr defaultSize="0" autoFill="0" autoLine="0" autoPict="0">
                <anchor moveWithCells="1">
                  <from>
                    <xdr:col>3</xdr:col>
                    <xdr:colOff>66675</xdr:colOff>
                    <xdr:row>17</xdr:row>
                    <xdr:rowOff>28575</xdr:rowOff>
                  </from>
                  <to>
                    <xdr:col>3</xdr:col>
                    <xdr:colOff>371475</xdr:colOff>
                    <xdr:row>17</xdr:row>
                    <xdr:rowOff>276225</xdr:rowOff>
                  </to>
                </anchor>
              </controlPr>
            </control>
          </mc:Choice>
        </mc:AlternateContent>
        <mc:AlternateContent xmlns:mc="http://schemas.openxmlformats.org/markup-compatibility/2006">
          <mc:Choice Requires="x14">
            <control shapeId="2082" r:id="rId12" name="Check Box 34">
              <controlPr defaultSize="0" autoFill="0" autoLine="0" autoPict="0">
                <anchor moveWithCells="1">
                  <from>
                    <xdr:col>3</xdr:col>
                    <xdr:colOff>1114425</xdr:colOff>
                    <xdr:row>17</xdr:row>
                    <xdr:rowOff>28575</xdr:rowOff>
                  </from>
                  <to>
                    <xdr:col>4</xdr:col>
                    <xdr:colOff>142875</xdr:colOff>
                    <xdr:row>17</xdr:row>
                    <xdr:rowOff>276225</xdr:rowOff>
                  </to>
                </anchor>
              </controlPr>
            </control>
          </mc:Choice>
        </mc:AlternateContent>
        <mc:AlternateContent xmlns:mc="http://schemas.openxmlformats.org/markup-compatibility/2006">
          <mc:Choice Requires="x14">
            <control shapeId="2084" r:id="rId13" name="Check Box 36">
              <controlPr defaultSize="0" autoFill="0" autoLine="0" autoPict="0">
                <anchor moveWithCells="1">
                  <from>
                    <xdr:col>3</xdr:col>
                    <xdr:colOff>1047750</xdr:colOff>
                    <xdr:row>6</xdr:row>
                    <xdr:rowOff>28575</xdr:rowOff>
                  </from>
                  <to>
                    <xdr:col>4</xdr:col>
                    <xdr:colOff>76200</xdr:colOff>
                    <xdr:row>6</xdr:row>
                    <xdr:rowOff>276225</xdr:rowOff>
                  </to>
                </anchor>
              </controlPr>
            </control>
          </mc:Choice>
        </mc:AlternateContent>
        <mc:AlternateContent xmlns:mc="http://schemas.openxmlformats.org/markup-compatibility/2006">
          <mc:Choice Requires="x14">
            <control shapeId="2085" r:id="rId14" name="Check Box 37">
              <controlPr defaultSize="0" autoFill="0" autoLine="0" autoPict="0">
                <anchor moveWithCells="1">
                  <from>
                    <xdr:col>5</xdr:col>
                    <xdr:colOff>628650</xdr:colOff>
                    <xdr:row>6</xdr:row>
                    <xdr:rowOff>28575</xdr:rowOff>
                  </from>
                  <to>
                    <xdr:col>5</xdr:col>
                    <xdr:colOff>933450</xdr:colOff>
                    <xdr:row>6</xdr:row>
                    <xdr:rowOff>276225</xdr:rowOff>
                  </to>
                </anchor>
              </controlPr>
            </control>
          </mc:Choice>
        </mc:AlternateContent>
        <mc:AlternateContent xmlns:mc="http://schemas.openxmlformats.org/markup-compatibility/2006">
          <mc:Choice Requires="x14">
            <control shapeId="2086" r:id="rId15" name="Check Box 38">
              <controlPr defaultSize="0" autoFill="0" autoLine="0" autoPict="0">
                <anchor moveWithCells="1">
                  <from>
                    <xdr:col>3</xdr:col>
                    <xdr:colOff>933450</xdr:colOff>
                    <xdr:row>7</xdr:row>
                    <xdr:rowOff>19050</xdr:rowOff>
                  </from>
                  <to>
                    <xdr:col>3</xdr:col>
                    <xdr:colOff>1238250</xdr:colOff>
                    <xdr:row>7</xdr:row>
                    <xdr:rowOff>266700</xdr:rowOff>
                  </to>
                </anchor>
              </controlPr>
            </control>
          </mc:Choice>
        </mc:AlternateContent>
        <mc:AlternateContent xmlns:mc="http://schemas.openxmlformats.org/markup-compatibility/2006">
          <mc:Choice Requires="x14">
            <control shapeId="2087" r:id="rId16" name="Check Box 39">
              <controlPr defaultSize="0" autoFill="0" autoLine="0" autoPict="0">
                <anchor moveWithCells="1">
                  <from>
                    <xdr:col>5</xdr:col>
                    <xdr:colOff>476250</xdr:colOff>
                    <xdr:row>7</xdr:row>
                    <xdr:rowOff>28575</xdr:rowOff>
                  </from>
                  <to>
                    <xdr:col>5</xdr:col>
                    <xdr:colOff>781050</xdr:colOff>
                    <xdr:row>7</xdr:row>
                    <xdr:rowOff>276225</xdr:rowOff>
                  </to>
                </anchor>
              </controlPr>
            </control>
          </mc:Choice>
        </mc:AlternateContent>
        <mc:AlternateContent xmlns:mc="http://schemas.openxmlformats.org/markup-compatibility/2006">
          <mc:Choice Requires="x14">
            <control shapeId="2090" r:id="rId17" name="Check Box 42">
              <controlPr defaultSize="0" autoFill="0" autoLine="0" autoPict="0">
                <anchor moveWithCells="1">
                  <from>
                    <xdr:col>3</xdr:col>
                    <xdr:colOff>847725</xdr:colOff>
                    <xdr:row>11</xdr:row>
                    <xdr:rowOff>28575</xdr:rowOff>
                  </from>
                  <to>
                    <xdr:col>3</xdr:col>
                    <xdr:colOff>1152525</xdr:colOff>
                    <xdr:row>11</xdr:row>
                    <xdr:rowOff>276225</xdr:rowOff>
                  </to>
                </anchor>
              </controlPr>
            </control>
          </mc:Choice>
        </mc:AlternateContent>
        <mc:AlternateContent xmlns:mc="http://schemas.openxmlformats.org/markup-compatibility/2006">
          <mc:Choice Requires="x14">
            <control shapeId="2091" r:id="rId18" name="Check Box 43">
              <controlPr defaultSize="0" autoFill="0" autoLine="0" autoPict="0">
                <anchor moveWithCells="1">
                  <from>
                    <xdr:col>5</xdr:col>
                    <xdr:colOff>790575</xdr:colOff>
                    <xdr:row>11</xdr:row>
                    <xdr:rowOff>28575</xdr:rowOff>
                  </from>
                  <to>
                    <xdr:col>6</xdr:col>
                    <xdr:colOff>9525</xdr:colOff>
                    <xdr:row>11</xdr:row>
                    <xdr:rowOff>276225</xdr:rowOff>
                  </to>
                </anchor>
              </controlPr>
            </control>
          </mc:Choice>
        </mc:AlternateContent>
        <mc:AlternateContent xmlns:mc="http://schemas.openxmlformats.org/markup-compatibility/2006">
          <mc:Choice Requires="x14">
            <control shapeId="2092" r:id="rId19" name="Check Box 44">
              <controlPr defaultSize="0" autoFill="0" autoLine="0" autoPict="0">
                <anchor moveWithCells="1">
                  <from>
                    <xdr:col>4</xdr:col>
                    <xdr:colOff>742950</xdr:colOff>
                    <xdr:row>11</xdr:row>
                    <xdr:rowOff>28575</xdr:rowOff>
                  </from>
                  <to>
                    <xdr:col>4</xdr:col>
                    <xdr:colOff>1047750</xdr:colOff>
                    <xdr:row>11</xdr:row>
                    <xdr:rowOff>276225</xdr:rowOff>
                  </to>
                </anchor>
              </controlPr>
            </control>
          </mc:Choice>
        </mc:AlternateContent>
        <mc:AlternateContent xmlns:mc="http://schemas.openxmlformats.org/markup-compatibility/2006">
          <mc:Choice Requires="x14">
            <control shapeId="2093" r:id="rId20" name="Check Box 45">
              <controlPr defaultSize="0" autoFill="0" autoLine="0" autoPict="0">
                <anchor moveWithCells="1">
                  <from>
                    <xdr:col>3</xdr:col>
                    <xdr:colOff>28575</xdr:colOff>
                    <xdr:row>19</xdr:row>
                    <xdr:rowOff>28575</xdr:rowOff>
                  </from>
                  <to>
                    <xdr:col>3</xdr:col>
                    <xdr:colOff>333375</xdr:colOff>
                    <xdr:row>19</xdr:row>
                    <xdr:rowOff>276225</xdr:rowOff>
                  </to>
                </anchor>
              </controlPr>
            </control>
          </mc:Choice>
        </mc:AlternateContent>
        <mc:AlternateContent xmlns:mc="http://schemas.openxmlformats.org/markup-compatibility/2006">
          <mc:Choice Requires="x14">
            <control shapeId="2094" r:id="rId21" name="Check Box 46">
              <controlPr defaultSize="0" autoFill="0" autoLine="0" autoPict="0">
                <anchor moveWithCells="1">
                  <from>
                    <xdr:col>3</xdr:col>
                    <xdr:colOff>990600</xdr:colOff>
                    <xdr:row>19</xdr:row>
                    <xdr:rowOff>28575</xdr:rowOff>
                  </from>
                  <to>
                    <xdr:col>4</xdr:col>
                    <xdr:colOff>19050</xdr:colOff>
                    <xdr:row>19</xdr:row>
                    <xdr:rowOff>276225</xdr:rowOff>
                  </to>
                </anchor>
              </controlPr>
            </control>
          </mc:Choice>
        </mc:AlternateContent>
        <mc:AlternateContent xmlns:mc="http://schemas.openxmlformats.org/markup-compatibility/2006">
          <mc:Choice Requires="x14">
            <control shapeId="2095" r:id="rId22" name="Check Box 47">
              <controlPr defaultSize="0" autoFill="0" autoLine="0" autoPict="0">
                <anchor moveWithCells="1">
                  <from>
                    <xdr:col>3</xdr:col>
                    <xdr:colOff>523875</xdr:colOff>
                    <xdr:row>19</xdr:row>
                    <xdr:rowOff>28575</xdr:rowOff>
                  </from>
                  <to>
                    <xdr:col>3</xdr:col>
                    <xdr:colOff>828675</xdr:colOff>
                    <xdr:row>19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BDE17-2D3A-4768-801A-28B61EB810E7}">
  <sheetPr>
    <pageSetUpPr fitToPage="1"/>
  </sheetPr>
  <dimension ref="A1:J70"/>
  <sheetViews>
    <sheetView view="pageBreakPreview" zoomScaleNormal="100" zoomScaleSheetLayoutView="100" workbookViewId="0">
      <selection activeCell="F14" sqref="F14:G14"/>
    </sheetView>
  </sheetViews>
  <sheetFormatPr defaultRowHeight="18.75"/>
  <cols>
    <col min="1" max="1" width="3.5" style="69" customWidth="1"/>
    <col min="2" max="2" width="6.125" style="70" customWidth="1"/>
    <col min="3" max="3" width="19.75" style="69" customWidth="1"/>
    <col min="4" max="4" width="16.75" style="69" customWidth="1"/>
    <col min="5" max="6" width="14.25" style="69" customWidth="1"/>
    <col min="7" max="7" width="16.75" style="69" customWidth="1"/>
    <col min="8" max="8" width="18.125" style="67" customWidth="1"/>
    <col min="9" max="9" width="25.5" style="68" customWidth="1"/>
    <col min="10" max="10" width="25.75" style="69" customWidth="1"/>
    <col min="11" max="11" width="18.875" style="69" customWidth="1"/>
    <col min="12" max="12" width="20.875" style="69" customWidth="1"/>
    <col min="13" max="13" width="26.5" style="69" customWidth="1"/>
    <col min="14" max="14" width="18.375" style="69" customWidth="1"/>
    <col min="15" max="15" width="25.625" style="69" customWidth="1"/>
    <col min="16" max="16" width="28.375" style="69" customWidth="1"/>
    <col min="17" max="17" width="17.75" style="69" customWidth="1"/>
    <col min="18" max="18" width="27.5" style="69" customWidth="1"/>
    <col min="19" max="19" width="28.875" style="69" customWidth="1"/>
    <col min="20" max="16384" width="9" style="69"/>
  </cols>
  <sheetData>
    <row r="1" spans="1:10" ht="25.5" customHeight="1">
      <c r="A1" s="431" t="s">
        <v>109</v>
      </c>
      <c r="B1" s="431"/>
      <c r="C1" s="431"/>
      <c r="D1" s="431"/>
      <c r="E1" s="431"/>
      <c r="F1" s="431"/>
      <c r="G1" s="431"/>
    </row>
    <row r="2" spans="1:10" ht="10.5" customHeight="1" thickBot="1">
      <c r="H2" s="71"/>
      <c r="I2" s="72"/>
    </row>
    <row r="3" spans="1:10" ht="23.25" customHeight="1">
      <c r="A3" s="432" t="s">
        <v>13</v>
      </c>
      <c r="B3" s="73" t="s">
        <v>12</v>
      </c>
      <c r="C3" s="74" t="s">
        <v>0</v>
      </c>
      <c r="D3" s="435" t="s">
        <v>110</v>
      </c>
      <c r="E3" s="436"/>
      <c r="F3" s="436"/>
      <c r="G3" s="437"/>
      <c r="I3" s="75"/>
      <c r="J3" s="75"/>
    </row>
    <row r="4" spans="1:10" ht="23.25" customHeight="1">
      <c r="A4" s="433"/>
      <c r="B4" s="76" t="s">
        <v>12</v>
      </c>
      <c r="C4" s="77" t="s">
        <v>11</v>
      </c>
      <c r="D4" s="404" t="s">
        <v>111</v>
      </c>
      <c r="E4" s="405"/>
      <c r="F4" s="405"/>
      <c r="G4" s="406"/>
      <c r="I4" s="78"/>
      <c r="J4" s="78"/>
    </row>
    <row r="5" spans="1:10" ht="23.25" customHeight="1">
      <c r="A5" s="433"/>
      <c r="B5" s="79"/>
      <c r="C5" s="80" t="s">
        <v>7</v>
      </c>
      <c r="D5" s="438" t="s">
        <v>112</v>
      </c>
      <c r="E5" s="439"/>
      <c r="F5" s="439"/>
      <c r="G5" s="440"/>
    </row>
    <row r="6" spans="1:10" ht="23.25" customHeight="1">
      <c r="A6" s="433"/>
      <c r="B6" s="76" t="s">
        <v>12</v>
      </c>
      <c r="C6" s="77" t="s">
        <v>75</v>
      </c>
      <c r="D6" s="81" t="s">
        <v>1</v>
      </c>
      <c r="E6" s="82">
        <v>3400</v>
      </c>
      <c r="F6" s="83" t="s">
        <v>2</v>
      </c>
      <c r="G6" s="84">
        <v>3672</v>
      </c>
      <c r="H6" s="71"/>
      <c r="I6" s="78"/>
      <c r="J6" s="78"/>
    </row>
    <row r="7" spans="1:10" ht="23.25" customHeight="1">
      <c r="A7" s="433"/>
      <c r="B7" s="76" t="s">
        <v>12</v>
      </c>
      <c r="C7" s="85" t="s">
        <v>3</v>
      </c>
      <c r="D7" s="441" t="s">
        <v>72</v>
      </c>
      <c r="E7" s="442"/>
      <c r="F7" s="442"/>
      <c r="G7" s="443"/>
      <c r="I7" s="78"/>
      <c r="J7" s="78"/>
    </row>
    <row r="8" spans="1:10" ht="23.25" customHeight="1">
      <c r="A8" s="433"/>
      <c r="B8" s="86" t="s">
        <v>12</v>
      </c>
      <c r="C8" s="85" t="s">
        <v>5</v>
      </c>
      <c r="D8" s="441" t="s">
        <v>73</v>
      </c>
      <c r="E8" s="442"/>
      <c r="F8" s="442"/>
      <c r="G8" s="443"/>
      <c r="I8" s="78"/>
      <c r="J8" s="78"/>
    </row>
    <row r="9" spans="1:10" ht="30" customHeight="1">
      <c r="A9" s="433"/>
      <c r="B9" s="87"/>
      <c r="C9" s="88" t="s">
        <v>67</v>
      </c>
      <c r="D9" s="89">
        <v>46162</v>
      </c>
      <c r="E9" s="83" t="s">
        <v>6</v>
      </c>
      <c r="F9" s="90">
        <v>46285</v>
      </c>
      <c r="G9" s="91"/>
      <c r="I9" s="75"/>
    </row>
    <row r="10" spans="1:10" ht="23.25" customHeight="1">
      <c r="A10" s="433"/>
      <c r="B10" s="86" t="s">
        <v>12</v>
      </c>
      <c r="C10" s="92" t="s">
        <v>87</v>
      </c>
      <c r="D10" s="444" t="s">
        <v>113</v>
      </c>
      <c r="E10" s="421"/>
      <c r="F10" s="421"/>
      <c r="G10" s="422"/>
    </row>
    <row r="11" spans="1:10" ht="29.25" customHeight="1">
      <c r="A11" s="433"/>
      <c r="B11" s="79"/>
      <c r="C11" s="88" t="s">
        <v>68</v>
      </c>
      <c r="D11" s="89">
        <v>46174</v>
      </c>
      <c r="E11" s="83" t="s">
        <v>6</v>
      </c>
      <c r="F11" s="90">
        <v>46295</v>
      </c>
      <c r="G11" s="91"/>
    </row>
    <row r="12" spans="1:10" ht="23.25" customHeight="1">
      <c r="A12" s="433"/>
      <c r="B12" s="76" t="s">
        <v>12</v>
      </c>
      <c r="C12" s="85" t="s">
        <v>76</v>
      </c>
      <c r="D12" s="441" t="s">
        <v>77</v>
      </c>
      <c r="E12" s="442"/>
      <c r="F12" s="442"/>
      <c r="G12" s="443"/>
    </row>
    <row r="13" spans="1:10" ht="23.25" customHeight="1">
      <c r="A13" s="433"/>
      <c r="B13" s="76" t="s">
        <v>12</v>
      </c>
      <c r="C13" s="85" t="s">
        <v>62</v>
      </c>
      <c r="D13" s="445" t="s">
        <v>114</v>
      </c>
      <c r="E13" s="446"/>
      <c r="F13" s="414" t="s">
        <v>82</v>
      </c>
      <c r="G13" s="415"/>
    </row>
    <row r="14" spans="1:10" ht="23.25" customHeight="1">
      <c r="A14" s="433"/>
      <c r="B14" s="76" t="s">
        <v>12</v>
      </c>
      <c r="C14" s="85" t="s">
        <v>64</v>
      </c>
      <c r="D14" s="416" t="s">
        <v>115</v>
      </c>
      <c r="E14" s="417"/>
      <c r="F14" s="418" t="s">
        <v>83</v>
      </c>
      <c r="G14" s="419"/>
    </row>
    <row r="15" spans="1:10" ht="100.5" customHeight="1">
      <c r="A15" s="433"/>
      <c r="B15" s="76" t="s">
        <v>12</v>
      </c>
      <c r="C15" s="93" t="s">
        <v>69</v>
      </c>
      <c r="D15" s="420" t="s">
        <v>116</v>
      </c>
      <c r="E15" s="421"/>
      <c r="F15" s="421"/>
      <c r="G15" s="422"/>
    </row>
    <row r="16" spans="1:10" ht="18" customHeight="1">
      <c r="A16" s="433"/>
      <c r="B16" s="423" t="s">
        <v>12</v>
      </c>
      <c r="C16" s="425" t="s">
        <v>80</v>
      </c>
      <c r="D16" s="427" t="s">
        <v>79</v>
      </c>
      <c r="E16" s="374"/>
      <c r="F16" s="374"/>
      <c r="G16" s="375"/>
    </row>
    <row r="17" spans="1:9" ht="144.75" customHeight="1">
      <c r="A17" s="433"/>
      <c r="B17" s="424"/>
      <c r="C17" s="426"/>
      <c r="D17" s="428" t="s">
        <v>117</v>
      </c>
      <c r="E17" s="429"/>
      <c r="F17" s="429"/>
      <c r="G17" s="430"/>
    </row>
    <row r="18" spans="1:9" ht="23.25" customHeight="1">
      <c r="A18" s="433"/>
      <c r="B18" s="86" t="s">
        <v>12</v>
      </c>
      <c r="C18" s="94" t="s">
        <v>9</v>
      </c>
      <c r="D18" s="397" t="s">
        <v>78</v>
      </c>
      <c r="E18" s="398"/>
      <c r="F18" s="399" t="s">
        <v>118</v>
      </c>
      <c r="G18" s="400"/>
      <c r="H18" s="69"/>
      <c r="I18" s="69"/>
    </row>
    <row r="19" spans="1:9" ht="23.25" customHeight="1">
      <c r="A19" s="433"/>
      <c r="B19" s="401" t="s">
        <v>97</v>
      </c>
      <c r="C19" s="80" t="s">
        <v>60</v>
      </c>
      <c r="D19" s="404" t="s">
        <v>119</v>
      </c>
      <c r="E19" s="405"/>
      <c r="F19" s="405"/>
      <c r="G19" s="406"/>
      <c r="H19" s="69"/>
      <c r="I19" s="69"/>
    </row>
    <row r="20" spans="1:9" ht="23.25" customHeight="1">
      <c r="A20" s="433"/>
      <c r="B20" s="402"/>
      <c r="C20" s="80" t="s">
        <v>84</v>
      </c>
      <c r="D20" s="407" t="s">
        <v>85</v>
      </c>
      <c r="E20" s="408"/>
      <c r="F20" s="409" t="s">
        <v>120</v>
      </c>
      <c r="G20" s="410"/>
      <c r="H20" s="69"/>
      <c r="I20" s="69"/>
    </row>
    <row r="21" spans="1:9" ht="23.25" customHeight="1">
      <c r="A21" s="433"/>
      <c r="B21" s="402"/>
      <c r="C21" s="95" t="s">
        <v>14</v>
      </c>
      <c r="D21" s="404" t="s">
        <v>121</v>
      </c>
      <c r="E21" s="405"/>
      <c r="F21" s="405"/>
      <c r="G21" s="406"/>
      <c r="H21" s="69"/>
      <c r="I21" s="69"/>
    </row>
    <row r="22" spans="1:9" ht="23.25" customHeight="1">
      <c r="A22" s="433"/>
      <c r="B22" s="402"/>
      <c r="C22" s="95" t="s">
        <v>15</v>
      </c>
      <c r="D22" s="404"/>
      <c r="E22" s="405"/>
      <c r="F22" s="405"/>
      <c r="G22" s="406"/>
      <c r="H22" s="69"/>
      <c r="I22" s="69"/>
    </row>
    <row r="23" spans="1:9" ht="23.25" customHeight="1">
      <c r="A23" s="433"/>
      <c r="B23" s="403"/>
      <c r="C23" s="96" t="s">
        <v>8</v>
      </c>
      <c r="D23" s="411" t="s">
        <v>122</v>
      </c>
      <c r="E23" s="412"/>
      <c r="F23" s="412"/>
      <c r="G23" s="413"/>
      <c r="H23" s="69"/>
      <c r="I23" s="69"/>
    </row>
    <row r="24" spans="1:9" ht="17.25" customHeight="1">
      <c r="A24" s="433"/>
      <c r="B24" s="369"/>
      <c r="C24" s="371" t="s">
        <v>89</v>
      </c>
      <c r="D24" s="373" t="s">
        <v>81</v>
      </c>
      <c r="E24" s="374"/>
      <c r="F24" s="374"/>
      <c r="G24" s="375"/>
    </row>
    <row r="25" spans="1:9" ht="82.5" customHeight="1">
      <c r="A25" s="433"/>
      <c r="B25" s="370"/>
      <c r="C25" s="372"/>
      <c r="D25" s="376" t="s">
        <v>123</v>
      </c>
      <c r="E25" s="377"/>
      <c r="F25" s="377"/>
      <c r="G25" s="378"/>
      <c r="H25" s="69"/>
      <c r="I25" s="69"/>
    </row>
    <row r="26" spans="1:9" ht="23.25" customHeight="1" thickBot="1">
      <c r="A26" s="434"/>
      <c r="B26" s="97" t="s">
        <v>12</v>
      </c>
      <c r="C26" s="98" t="s">
        <v>10</v>
      </c>
      <c r="D26" s="379" t="s">
        <v>59</v>
      </c>
      <c r="E26" s="380"/>
      <c r="F26" s="380"/>
      <c r="G26" s="381"/>
    </row>
    <row r="27" spans="1:9" ht="7.5" customHeight="1" thickBot="1"/>
    <row r="28" spans="1:9" ht="22.5" customHeight="1">
      <c r="A28" s="382" t="s">
        <v>61</v>
      </c>
      <c r="B28" s="99" t="s">
        <v>12</v>
      </c>
      <c r="C28" s="100" t="s">
        <v>16</v>
      </c>
      <c r="D28" s="385" t="s">
        <v>124</v>
      </c>
      <c r="E28" s="386"/>
      <c r="F28" s="386"/>
      <c r="G28" s="387"/>
    </row>
    <row r="29" spans="1:9" ht="22.5" customHeight="1" thickBot="1">
      <c r="A29" s="383"/>
      <c r="B29" s="86" t="s">
        <v>12</v>
      </c>
      <c r="C29" s="101" t="s">
        <v>57</v>
      </c>
      <c r="D29" s="388" t="s">
        <v>33</v>
      </c>
      <c r="E29" s="389"/>
      <c r="F29" s="389"/>
      <c r="G29" s="390"/>
    </row>
    <row r="30" spans="1:9" ht="22.5" customHeight="1" thickBot="1">
      <c r="A30" s="383"/>
      <c r="B30" s="102" t="s">
        <v>21</v>
      </c>
      <c r="C30" s="103" t="s">
        <v>19</v>
      </c>
      <c r="D30" s="391" t="s">
        <v>50</v>
      </c>
      <c r="E30" s="392"/>
      <c r="F30" s="392"/>
      <c r="G30" s="393"/>
    </row>
    <row r="31" spans="1:9" ht="22.5" customHeight="1">
      <c r="A31" s="383"/>
      <c r="B31" s="394" t="s">
        <v>22</v>
      </c>
      <c r="C31" s="104" t="s">
        <v>20</v>
      </c>
      <c r="D31" s="317"/>
      <c r="E31" s="318"/>
      <c r="F31" s="318"/>
      <c r="G31" s="319"/>
    </row>
    <row r="32" spans="1:9" ht="22.5" customHeight="1">
      <c r="A32" s="383"/>
      <c r="B32" s="395"/>
      <c r="C32" s="105" t="s">
        <v>36</v>
      </c>
      <c r="D32" s="333"/>
      <c r="E32" s="334"/>
      <c r="F32" s="334"/>
      <c r="G32" s="335"/>
    </row>
    <row r="33" spans="1:8" ht="22.5" customHeight="1">
      <c r="A33" s="383"/>
      <c r="B33" s="395"/>
      <c r="C33" s="105" t="s">
        <v>23</v>
      </c>
      <c r="D33" s="360"/>
      <c r="E33" s="361"/>
      <c r="F33" s="361"/>
      <c r="G33" s="362"/>
    </row>
    <row r="34" spans="1:8" ht="22.5" customHeight="1" thickBot="1">
      <c r="A34" s="383"/>
      <c r="B34" s="396"/>
      <c r="C34" s="106" t="s">
        <v>95</v>
      </c>
      <c r="D34" s="363" t="s">
        <v>94</v>
      </c>
      <c r="E34" s="364"/>
      <c r="F34" s="107" t="s">
        <v>45</v>
      </c>
      <c r="G34" s="108" t="s">
        <v>86</v>
      </c>
    </row>
    <row r="35" spans="1:8" ht="22.5" customHeight="1">
      <c r="A35" s="383"/>
      <c r="B35" s="315" t="s">
        <v>24</v>
      </c>
      <c r="C35" s="104" t="s">
        <v>20</v>
      </c>
      <c r="D35" s="317" t="s">
        <v>125</v>
      </c>
      <c r="E35" s="318"/>
      <c r="F35" s="318"/>
      <c r="G35" s="319"/>
    </row>
    <row r="36" spans="1:8" ht="22.5" customHeight="1">
      <c r="A36" s="383"/>
      <c r="B36" s="365"/>
      <c r="C36" s="105" t="s">
        <v>36</v>
      </c>
      <c r="D36" s="333" t="s">
        <v>126</v>
      </c>
      <c r="E36" s="334"/>
      <c r="F36" s="334"/>
      <c r="G36" s="335"/>
    </row>
    <row r="37" spans="1:8" ht="22.5" customHeight="1">
      <c r="A37" s="383"/>
      <c r="B37" s="365"/>
      <c r="C37" s="105" t="s">
        <v>25</v>
      </c>
      <c r="D37" s="366" t="s">
        <v>127</v>
      </c>
      <c r="E37" s="367"/>
      <c r="F37" s="367"/>
      <c r="G37" s="368"/>
    </row>
    <row r="38" spans="1:8" ht="22.5" customHeight="1">
      <c r="A38" s="383"/>
      <c r="B38" s="365"/>
      <c r="C38" s="105" t="s">
        <v>37</v>
      </c>
      <c r="D38" s="333" t="s">
        <v>125</v>
      </c>
      <c r="E38" s="334"/>
      <c r="F38" s="334"/>
      <c r="G38" s="335"/>
    </row>
    <row r="39" spans="1:8" ht="22.5" customHeight="1">
      <c r="A39" s="383"/>
      <c r="B39" s="365"/>
      <c r="C39" s="105" t="s">
        <v>48</v>
      </c>
      <c r="D39" s="298">
        <v>1227</v>
      </c>
      <c r="E39" s="299"/>
      <c r="F39" s="299"/>
      <c r="G39" s="300"/>
      <c r="H39" s="75"/>
    </row>
    <row r="40" spans="1:8" ht="22.5" customHeight="1">
      <c r="A40" s="383"/>
      <c r="B40" s="365"/>
      <c r="C40" s="105" t="s">
        <v>26</v>
      </c>
      <c r="D40" s="351">
        <f>IF(D39="","",(G6-D39)/G6)</f>
        <v>0.66584967320261434</v>
      </c>
      <c r="E40" s="352"/>
      <c r="F40" s="353" t="s">
        <v>90</v>
      </c>
      <c r="G40" s="354"/>
    </row>
    <row r="41" spans="1:8" ht="22.5" customHeight="1" thickBot="1">
      <c r="A41" s="383"/>
      <c r="B41" s="316"/>
      <c r="C41" s="109" t="s">
        <v>65</v>
      </c>
      <c r="D41" s="355" t="s">
        <v>66</v>
      </c>
      <c r="E41" s="356"/>
      <c r="F41" s="356"/>
      <c r="G41" s="357"/>
    </row>
    <row r="42" spans="1:8" ht="22.5" customHeight="1">
      <c r="A42" s="383"/>
      <c r="B42" s="358" t="s">
        <v>43</v>
      </c>
      <c r="C42" s="110" t="s">
        <v>35</v>
      </c>
      <c r="D42" s="337"/>
      <c r="E42" s="338"/>
      <c r="F42" s="339" t="s">
        <v>91</v>
      </c>
      <c r="G42" s="340"/>
    </row>
    <row r="43" spans="1:8" ht="22.5" customHeight="1">
      <c r="A43" s="383"/>
      <c r="B43" s="336"/>
      <c r="C43" s="111" t="s">
        <v>53</v>
      </c>
      <c r="D43" s="342"/>
      <c r="E43" s="342"/>
      <c r="F43" s="342"/>
      <c r="G43" s="343"/>
      <c r="H43" s="75"/>
    </row>
    <row r="44" spans="1:8" ht="22.5" customHeight="1">
      <c r="A44" s="383"/>
      <c r="B44" s="336"/>
      <c r="C44" s="111" t="s">
        <v>54</v>
      </c>
      <c r="D44" s="333"/>
      <c r="E44" s="334"/>
      <c r="F44" s="334"/>
      <c r="G44" s="335"/>
    </row>
    <row r="45" spans="1:8" ht="22.5" customHeight="1" thickBot="1">
      <c r="A45" s="383"/>
      <c r="B45" s="359"/>
      <c r="C45" s="112" t="s">
        <v>26</v>
      </c>
      <c r="D45" s="347" t="str">
        <f>IF(D43="","",(G6-D43)/G6)</f>
        <v/>
      </c>
      <c r="E45" s="348"/>
      <c r="F45" s="349" t="s">
        <v>90</v>
      </c>
      <c r="G45" s="350"/>
    </row>
    <row r="46" spans="1:8" ht="22.5" customHeight="1">
      <c r="A46" s="383"/>
      <c r="B46" s="336" t="s">
        <v>44</v>
      </c>
      <c r="C46" s="113" t="s">
        <v>101</v>
      </c>
      <c r="D46" s="337"/>
      <c r="E46" s="338"/>
      <c r="F46" s="339" t="s">
        <v>91</v>
      </c>
      <c r="G46" s="340"/>
    </row>
    <row r="47" spans="1:8" ht="22.5" customHeight="1">
      <c r="A47" s="383"/>
      <c r="B47" s="336"/>
      <c r="C47" s="111" t="s">
        <v>100</v>
      </c>
      <c r="D47" s="341"/>
      <c r="E47" s="342"/>
      <c r="F47" s="342"/>
      <c r="G47" s="343"/>
      <c r="H47" s="75"/>
    </row>
    <row r="48" spans="1:8" ht="22.5" customHeight="1">
      <c r="A48" s="383"/>
      <c r="B48" s="336"/>
      <c r="C48" s="111" t="s">
        <v>51</v>
      </c>
      <c r="D48" s="344"/>
      <c r="E48" s="345"/>
      <c r="F48" s="345"/>
      <c r="G48" s="346"/>
    </row>
    <row r="49" spans="1:8" ht="22.5" customHeight="1" thickBot="1">
      <c r="A49" s="383"/>
      <c r="B49" s="336"/>
      <c r="C49" s="114" t="s">
        <v>52</v>
      </c>
      <c r="D49" s="347" t="str">
        <f>IF(D47="","",(G6-D47)/G6)</f>
        <v/>
      </c>
      <c r="E49" s="348"/>
      <c r="F49" s="349" t="s">
        <v>90</v>
      </c>
      <c r="G49" s="350"/>
    </row>
    <row r="50" spans="1:8" ht="22.5" customHeight="1">
      <c r="A50" s="383"/>
      <c r="B50" s="315" t="s">
        <v>27</v>
      </c>
      <c r="C50" s="110" t="s">
        <v>28</v>
      </c>
      <c r="D50" s="317"/>
      <c r="E50" s="318"/>
      <c r="F50" s="318"/>
      <c r="G50" s="319"/>
    </row>
    <row r="51" spans="1:8" ht="22.5" customHeight="1" thickBot="1">
      <c r="A51" s="383"/>
      <c r="B51" s="316"/>
      <c r="C51" s="112" t="s">
        <v>29</v>
      </c>
      <c r="D51" s="320"/>
      <c r="E51" s="321"/>
      <c r="F51" s="321"/>
      <c r="G51" s="322"/>
    </row>
    <row r="52" spans="1:8" ht="22.5" customHeight="1">
      <c r="A52" s="383"/>
      <c r="B52" s="323" t="s">
        <v>30</v>
      </c>
      <c r="C52" s="113" t="s">
        <v>56</v>
      </c>
      <c r="D52" s="324"/>
      <c r="E52" s="325"/>
      <c r="F52" s="325"/>
      <c r="G52" s="326"/>
    </row>
    <row r="53" spans="1:8" ht="22.5" customHeight="1">
      <c r="A53" s="383"/>
      <c r="B53" s="323"/>
      <c r="C53" s="111" t="s">
        <v>55</v>
      </c>
      <c r="D53" s="327" t="s">
        <v>4</v>
      </c>
      <c r="E53" s="328"/>
      <c r="F53" s="328"/>
      <c r="G53" s="329"/>
    </row>
    <row r="54" spans="1:8" ht="22.5" customHeight="1">
      <c r="A54" s="383"/>
      <c r="B54" s="323"/>
      <c r="C54" s="111" t="s">
        <v>31</v>
      </c>
      <c r="D54" s="330" t="s">
        <v>102</v>
      </c>
      <c r="E54" s="331"/>
      <c r="F54" s="331"/>
      <c r="G54" s="332"/>
    </row>
    <row r="55" spans="1:8" ht="22.5" customHeight="1">
      <c r="A55" s="383"/>
      <c r="B55" s="323"/>
      <c r="C55" s="111" t="s">
        <v>58</v>
      </c>
      <c r="D55" s="327"/>
      <c r="E55" s="328"/>
      <c r="F55" s="328"/>
      <c r="G55" s="329"/>
    </row>
    <row r="56" spans="1:8" ht="22.5" customHeight="1">
      <c r="A56" s="383"/>
      <c r="B56" s="323"/>
      <c r="C56" s="111" t="s">
        <v>32</v>
      </c>
      <c r="D56" s="333"/>
      <c r="E56" s="334"/>
      <c r="F56" s="334"/>
      <c r="G56" s="335"/>
    </row>
    <row r="57" spans="1:8" ht="22.5" customHeight="1">
      <c r="A57" s="383"/>
      <c r="B57" s="323"/>
      <c r="C57" s="111" t="s">
        <v>47</v>
      </c>
      <c r="D57" s="298"/>
      <c r="E57" s="299"/>
      <c r="F57" s="299"/>
      <c r="G57" s="300"/>
      <c r="H57" s="75"/>
    </row>
    <row r="58" spans="1:8" ht="22.5" customHeight="1">
      <c r="A58" s="383"/>
      <c r="B58" s="323"/>
      <c r="C58" s="111" t="s">
        <v>46</v>
      </c>
      <c r="D58" s="298"/>
      <c r="E58" s="299"/>
      <c r="F58" s="299"/>
      <c r="G58" s="300"/>
      <c r="H58" s="75"/>
    </row>
    <row r="59" spans="1:8" ht="22.5" customHeight="1" thickBot="1">
      <c r="A59" s="383"/>
      <c r="B59" s="323"/>
      <c r="C59" s="114" t="s">
        <v>38</v>
      </c>
      <c r="D59" s="301" t="str">
        <f>IF(D58="","",D57/(D57+D58))</f>
        <v/>
      </c>
      <c r="E59" s="302"/>
      <c r="F59" s="303" t="s">
        <v>92</v>
      </c>
      <c r="G59" s="304"/>
    </row>
    <row r="60" spans="1:8" ht="22.5" customHeight="1" thickBot="1">
      <c r="A60" s="383"/>
      <c r="B60" s="115" t="s">
        <v>34</v>
      </c>
      <c r="C60" s="116" t="s">
        <v>42</v>
      </c>
      <c r="D60" s="305"/>
      <c r="E60" s="306"/>
      <c r="F60" s="306"/>
      <c r="G60" s="307"/>
    </row>
    <row r="61" spans="1:8" ht="28.5" customHeight="1">
      <c r="A61" s="383"/>
      <c r="B61" s="308" t="s">
        <v>70</v>
      </c>
      <c r="C61" s="113" t="s">
        <v>40</v>
      </c>
      <c r="D61" s="309" t="s">
        <v>88</v>
      </c>
      <c r="E61" s="310"/>
      <c r="F61" s="310"/>
      <c r="G61" s="311"/>
    </row>
    <row r="62" spans="1:8" ht="28.5" customHeight="1" thickBot="1">
      <c r="A62" s="383"/>
      <c r="B62" s="308"/>
      <c r="C62" s="114" t="s">
        <v>39</v>
      </c>
      <c r="D62" s="312" t="s">
        <v>41</v>
      </c>
      <c r="E62" s="313"/>
      <c r="F62" s="313"/>
      <c r="G62" s="314"/>
    </row>
    <row r="63" spans="1:8" ht="22.5" customHeight="1" thickBot="1">
      <c r="A63" s="384"/>
      <c r="B63" s="117" t="s">
        <v>71</v>
      </c>
      <c r="C63" s="116" t="s">
        <v>49</v>
      </c>
      <c r="D63" s="288"/>
      <c r="E63" s="289"/>
      <c r="F63" s="290" t="s">
        <v>93</v>
      </c>
      <c r="G63" s="291"/>
      <c r="H63" s="75"/>
    </row>
    <row r="64" spans="1:8">
      <c r="A64" s="292" t="s">
        <v>98</v>
      </c>
      <c r="B64" s="292"/>
      <c r="C64" s="292"/>
      <c r="D64" s="292"/>
      <c r="E64" s="292"/>
      <c r="F64" s="292"/>
      <c r="G64" s="292"/>
    </row>
    <row r="65" spans="1:7">
      <c r="C65" s="118"/>
      <c r="D65" s="119"/>
      <c r="E65" s="119"/>
      <c r="F65" s="119"/>
      <c r="G65" s="119"/>
    </row>
    <row r="66" spans="1:7" ht="19.5" thickBot="1">
      <c r="A66" s="120" t="s">
        <v>106</v>
      </c>
      <c r="C66" s="121"/>
    </row>
    <row r="67" spans="1:7" ht="24.75" customHeight="1">
      <c r="A67" s="118"/>
      <c r="B67" s="293" t="s">
        <v>17</v>
      </c>
      <c r="C67" s="294"/>
      <c r="D67" s="122"/>
      <c r="E67" s="294" t="s">
        <v>105</v>
      </c>
      <c r="F67" s="294"/>
      <c r="G67" s="123"/>
    </row>
    <row r="68" spans="1:7" ht="24.75" customHeight="1">
      <c r="A68" s="118"/>
      <c r="B68" s="295" t="s">
        <v>103</v>
      </c>
      <c r="C68" s="296"/>
      <c r="D68" s="124"/>
      <c r="E68" s="297" t="s">
        <v>18</v>
      </c>
      <c r="F68" s="297"/>
      <c r="G68" s="125"/>
    </row>
    <row r="69" spans="1:7" ht="24.75" customHeight="1">
      <c r="A69" s="118"/>
      <c r="B69" s="283" t="s">
        <v>104</v>
      </c>
      <c r="C69" s="284"/>
      <c r="D69" s="126"/>
      <c r="E69" s="284" t="s">
        <v>107</v>
      </c>
      <c r="F69" s="284"/>
      <c r="G69" s="127" t="str">
        <f>IF(G68="","",G6/G68)</f>
        <v/>
      </c>
    </row>
    <row r="70" spans="1:7" ht="24.75" customHeight="1" thickBot="1">
      <c r="B70" s="285" t="s">
        <v>108</v>
      </c>
      <c r="C70" s="286"/>
      <c r="D70" s="286"/>
      <c r="E70" s="286"/>
      <c r="F70" s="286"/>
      <c r="G70" s="287"/>
    </row>
  </sheetData>
  <mergeCells count="92">
    <mergeCell ref="A1:G1"/>
    <mergeCell ref="A3:A26"/>
    <mergeCell ref="D3:G3"/>
    <mergeCell ref="D4:G4"/>
    <mergeCell ref="D5:G5"/>
    <mergeCell ref="D7:G7"/>
    <mergeCell ref="D8:G8"/>
    <mergeCell ref="D10:G10"/>
    <mergeCell ref="D12:G12"/>
    <mergeCell ref="D13:E13"/>
    <mergeCell ref="F13:G13"/>
    <mergeCell ref="D14:E14"/>
    <mergeCell ref="F14:G14"/>
    <mergeCell ref="D15:G15"/>
    <mergeCell ref="B16:B17"/>
    <mergeCell ref="C16:C17"/>
    <mergeCell ref="D16:G16"/>
    <mergeCell ref="D17:G17"/>
    <mergeCell ref="D18:E18"/>
    <mergeCell ref="F18:G18"/>
    <mergeCell ref="B19:B23"/>
    <mergeCell ref="D19:G19"/>
    <mergeCell ref="D20:E20"/>
    <mergeCell ref="F20:G20"/>
    <mergeCell ref="D21:G21"/>
    <mergeCell ref="D22:G22"/>
    <mergeCell ref="D23:G23"/>
    <mergeCell ref="B24:B25"/>
    <mergeCell ref="C24:C25"/>
    <mergeCell ref="D24:G24"/>
    <mergeCell ref="D25:G25"/>
    <mergeCell ref="D26:G26"/>
    <mergeCell ref="D31:G31"/>
    <mergeCell ref="D32:G32"/>
    <mergeCell ref="D33:G33"/>
    <mergeCell ref="D34:E34"/>
    <mergeCell ref="B35:B41"/>
    <mergeCell ref="D35:G35"/>
    <mergeCell ref="D36:G36"/>
    <mergeCell ref="D37:G37"/>
    <mergeCell ref="D38:G38"/>
    <mergeCell ref="D39:G39"/>
    <mergeCell ref="B31:B34"/>
    <mergeCell ref="D40:E40"/>
    <mergeCell ref="F40:G40"/>
    <mergeCell ref="D41:G41"/>
    <mergeCell ref="B42:B45"/>
    <mergeCell ref="D42:E42"/>
    <mergeCell ref="F42:G42"/>
    <mergeCell ref="D43:G43"/>
    <mergeCell ref="D44:G44"/>
    <mergeCell ref="D45:E45"/>
    <mergeCell ref="F45:G45"/>
    <mergeCell ref="B46:B49"/>
    <mergeCell ref="D46:E46"/>
    <mergeCell ref="F46:G46"/>
    <mergeCell ref="D47:G47"/>
    <mergeCell ref="D48:G48"/>
    <mergeCell ref="D49:E49"/>
    <mergeCell ref="F49:G49"/>
    <mergeCell ref="B50:B51"/>
    <mergeCell ref="D50:G50"/>
    <mergeCell ref="D51:G51"/>
    <mergeCell ref="B52:B59"/>
    <mergeCell ref="D52:G52"/>
    <mergeCell ref="D53:G53"/>
    <mergeCell ref="D54:G54"/>
    <mergeCell ref="D55:G55"/>
    <mergeCell ref="D56:G56"/>
    <mergeCell ref="D57:G57"/>
    <mergeCell ref="D58:G58"/>
    <mergeCell ref="D59:E59"/>
    <mergeCell ref="F59:G59"/>
    <mergeCell ref="D60:G60"/>
    <mergeCell ref="B61:B62"/>
    <mergeCell ref="D61:G61"/>
    <mergeCell ref="D62:G62"/>
    <mergeCell ref="B69:C69"/>
    <mergeCell ref="E69:F69"/>
    <mergeCell ref="B70:C70"/>
    <mergeCell ref="D70:G70"/>
    <mergeCell ref="D63:E63"/>
    <mergeCell ref="F63:G63"/>
    <mergeCell ref="A64:G64"/>
    <mergeCell ref="B67:C67"/>
    <mergeCell ref="E67:F67"/>
    <mergeCell ref="B68:C68"/>
    <mergeCell ref="E68:F68"/>
    <mergeCell ref="A28:A63"/>
    <mergeCell ref="D28:G28"/>
    <mergeCell ref="D29:G29"/>
    <mergeCell ref="D30:G30"/>
  </mergeCells>
  <phoneticPr fontId="5"/>
  <dataValidations count="2">
    <dataValidation type="list" allowBlank="1" showInputMessage="1" showErrorMessage="1" sqref="D69" xr:uid="{913A136E-5137-4412-A212-2DD23BF8C0C0}">
      <formula1>"ヤマト運輸,日本郵便"</formula1>
    </dataValidation>
    <dataValidation type="list" allowBlank="1" showInputMessage="1" showErrorMessage="1" sqref="D28:G28 D53:G53" xr:uid="{EFC96FD3-AED2-4408-BF1A-9DD64DEA54FB}">
      <formula1>"▼選択してください,第１号,第２号,第３号,第３号イ（熟成肉）,第３号イ（精米）,第４号,第６号,第７号,第７号の２,第７号の３イ"</formula1>
    </dataValidation>
  </dataValidations>
  <pageMargins left="0.70866141732283472" right="0.70866141732283472" top="0.74803149606299213" bottom="0.74803149606299213" header="0.31496062992125984" footer="0.31496062992125984"/>
  <pageSetup paperSize="9" scale="87" fitToHeight="0" orientation="portrait" blackAndWhite="1" horizontalDpi="4294967293" verticalDpi="4294967293" r:id="rId1"/>
  <headerFooter>
    <oddHeader>&amp;L&amp;"BIZ UDP明朝 Medium,標準"様式第４号（第７条関係）</oddHeader>
  </headerFooter>
  <rowBreaks count="1" manualBreakCount="1">
    <brk id="26" max="6" man="1"/>
  </rowBreaks>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85725</xdr:colOff>
                    <xdr:row>29</xdr:row>
                    <xdr:rowOff>9525</xdr:rowOff>
                  </from>
                  <to>
                    <xdr:col>3</xdr:col>
                    <xdr:colOff>390525</xdr:colOff>
                    <xdr:row>30</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1047750</xdr:colOff>
                    <xdr:row>25</xdr:row>
                    <xdr:rowOff>28575</xdr:rowOff>
                  </from>
                  <to>
                    <xdr:col>4</xdr:col>
                    <xdr:colOff>76200</xdr:colOff>
                    <xdr:row>25</xdr:row>
                    <xdr:rowOff>276225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533400</xdr:colOff>
                    <xdr:row>25</xdr:row>
                    <xdr:rowOff>28575</xdr:rowOff>
                  </from>
                  <to>
                    <xdr:col>5</xdr:col>
                    <xdr:colOff>838200</xdr:colOff>
                    <xdr:row>25</xdr:row>
                    <xdr:rowOff>276225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95250</xdr:colOff>
                    <xdr:row>33</xdr:row>
                    <xdr:rowOff>28575</xdr:rowOff>
                  </from>
                  <to>
                    <xdr:col>3</xdr:col>
                    <xdr:colOff>400050</xdr:colOff>
                    <xdr:row>33</xdr:row>
                    <xdr:rowOff>276225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1076325</xdr:colOff>
                    <xdr:row>33</xdr:row>
                    <xdr:rowOff>28575</xdr:rowOff>
                  </from>
                  <to>
                    <xdr:col>4</xdr:col>
                    <xdr:colOff>104775</xdr:colOff>
                    <xdr:row>33</xdr:row>
                    <xdr:rowOff>276225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66675</xdr:colOff>
                    <xdr:row>60</xdr:row>
                    <xdr:rowOff>19050</xdr:rowOff>
                  </from>
                  <to>
                    <xdr:col>3</xdr:col>
                    <xdr:colOff>371475</xdr:colOff>
                    <xdr:row>60</xdr:row>
                    <xdr:rowOff>333375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66675</xdr:colOff>
                    <xdr:row>61</xdr:row>
                    <xdr:rowOff>38100</xdr:rowOff>
                  </from>
                  <to>
                    <xdr:col>3</xdr:col>
                    <xdr:colOff>371475</xdr:colOff>
                    <xdr:row>62</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66675</xdr:colOff>
                    <xdr:row>17</xdr:row>
                    <xdr:rowOff>28575</xdr:rowOff>
                  </from>
                  <to>
                    <xdr:col>3</xdr:col>
                    <xdr:colOff>371475</xdr:colOff>
                    <xdr:row>17</xdr:row>
                    <xdr:rowOff>276225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1114425</xdr:colOff>
                    <xdr:row>17</xdr:row>
                    <xdr:rowOff>28575</xdr:rowOff>
                  </from>
                  <to>
                    <xdr:col>4</xdr:col>
                    <xdr:colOff>142875</xdr:colOff>
                    <xdr:row>17</xdr:row>
                    <xdr:rowOff>276225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1047750</xdr:colOff>
                    <xdr:row>6</xdr:row>
                    <xdr:rowOff>28575</xdr:rowOff>
                  </from>
                  <to>
                    <xdr:col>4</xdr:col>
                    <xdr:colOff>76200</xdr:colOff>
                    <xdr:row>6</xdr:row>
                    <xdr:rowOff>276225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5</xdr:col>
                    <xdr:colOff>628650</xdr:colOff>
                    <xdr:row>6</xdr:row>
                    <xdr:rowOff>28575</xdr:rowOff>
                  </from>
                  <to>
                    <xdr:col>5</xdr:col>
                    <xdr:colOff>933450</xdr:colOff>
                    <xdr:row>6</xdr:row>
                    <xdr:rowOff>276225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xdr:col>
                    <xdr:colOff>933450</xdr:colOff>
                    <xdr:row>7</xdr:row>
                    <xdr:rowOff>19050</xdr:rowOff>
                  </from>
                  <to>
                    <xdr:col>3</xdr:col>
                    <xdr:colOff>1238250</xdr:colOff>
                    <xdr:row>7</xdr:row>
                    <xdr:rowOff>266700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5</xdr:col>
                    <xdr:colOff>476250</xdr:colOff>
                    <xdr:row>7</xdr:row>
                    <xdr:rowOff>28575</xdr:rowOff>
                  </from>
                  <to>
                    <xdr:col>5</xdr:col>
                    <xdr:colOff>781050</xdr:colOff>
                    <xdr:row>7</xdr:row>
                    <xdr:rowOff>276225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3</xdr:col>
                    <xdr:colOff>847725</xdr:colOff>
                    <xdr:row>11</xdr:row>
                    <xdr:rowOff>28575</xdr:rowOff>
                  </from>
                  <to>
                    <xdr:col>3</xdr:col>
                    <xdr:colOff>1152525</xdr:colOff>
                    <xdr:row>11</xdr:row>
                    <xdr:rowOff>276225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5</xdr:col>
                    <xdr:colOff>790575</xdr:colOff>
                    <xdr:row>11</xdr:row>
                    <xdr:rowOff>28575</xdr:rowOff>
                  </from>
                  <to>
                    <xdr:col>6</xdr:col>
                    <xdr:colOff>9525</xdr:colOff>
                    <xdr:row>11</xdr:row>
                    <xdr:rowOff>276225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4</xdr:col>
                    <xdr:colOff>742950</xdr:colOff>
                    <xdr:row>11</xdr:row>
                    <xdr:rowOff>28575</xdr:rowOff>
                  </from>
                  <to>
                    <xdr:col>4</xdr:col>
                    <xdr:colOff>1047750</xdr:colOff>
                    <xdr:row>11</xdr:row>
                    <xdr:rowOff>276225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3</xdr:col>
                    <xdr:colOff>28575</xdr:colOff>
                    <xdr:row>19</xdr:row>
                    <xdr:rowOff>28575</xdr:rowOff>
                  </from>
                  <to>
                    <xdr:col>3</xdr:col>
                    <xdr:colOff>333375</xdr:colOff>
                    <xdr:row>19</xdr:row>
                    <xdr:rowOff>276225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3</xdr:col>
                    <xdr:colOff>990600</xdr:colOff>
                    <xdr:row>19</xdr:row>
                    <xdr:rowOff>28575</xdr:rowOff>
                  </from>
                  <to>
                    <xdr:col>4</xdr:col>
                    <xdr:colOff>19050</xdr:colOff>
                    <xdr:row>19</xdr:row>
                    <xdr:rowOff>276225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523875</xdr:colOff>
                    <xdr:row>19</xdr:row>
                    <xdr:rowOff>28575</xdr:rowOff>
                  </from>
                  <to>
                    <xdr:col>3</xdr:col>
                    <xdr:colOff>828675</xdr:colOff>
                    <xdr:row>19</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様式第４号</vt:lpstr>
      <vt:lpstr>記載例</vt:lpstr>
      <vt:lpstr>記載例!Print_Area</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2026-06-03T01:45:00Z</dcterms:modified>
</cp:coreProperties>
</file>