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l-y00\2026年度\25福祉保健部\25181高齢福祉班共有\11施設管理運営\1102緑風荘\8888　【公募】\01　【募集要項等】\"/>
    </mc:Choice>
  </mc:AlternateContent>
  <xr:revisionPtr revIDLastSave="0" documentId="13_ncr:1_{A75DEF4C-2B60-4901-A053-2F65FEDEA048}" xr6:coauthVersionLast="47" xr6:coauthVersionMax="47" xr10:uidLastSave="{00000000-0000-0000-0000-000000000000}"/>
  <bookViews>
    <workbookView xWindow="-120" yWindow="-120" windowWidth="29040" windowHeight="15720" firstSheet="1" activeTab="4" xr2:uid="{00000000-000D-0000-FFFF-FFFF00000000}"/>
  </bookViews>
  <sheets>
    <sheet name="様式7-1　事業計画書" sheetId="9" r:id="rId1"/>
    <sheet name="様式7-2　主催事業（依頼事業）実施計画書" sheetId="4" r:id="rId2"/>
    <sheet name="様式7-3 備品購入計画書" sheetId="8" r:id="rId3"/>
    <sheet name="様式8　自主事業実施計画書" sheetId="1" r:id="rId4"/>
    <sheet name="様式9　情報発信等事業計画書" sheetId="11" r:id="rId5"/>
    <sheet name="様式10　指定管理業務収支計画書" sheetId="5" r:id="rId6"/>
    <sheet name="様式10　指定管理業務収支計画書 (5年度分)" sheetId="12" r:id="rId7"/>
    <sheet name="様式11　自主事業収支計画書" sheetId="7" r:id="rId8"/>
    <sheet name="様式11　自主事業収支計画書 (5年度分)" sheetId="13" r:id="rId9"/>
  </sheets>
  <definedNames>
    <definedName name="_xlnm.Print_Area" localSheetId="5">'様式10　指定管理業務収支計画書'!$A$1:$H$44</definedName>
    <definedName name="_xlnm.Print_Area" localSheetId="6">'様式10　指定管理業務収支計画書 (5年度分)'!$A$1:$K$44</definedName>
    <definedName name="_xlnm.Print_Area" localSheetId="7">'様式11　自主事業収支計画書'!$A$1:$I$35</definedName>
    <definedName name="_xlnm.Print_Area" localSheetId="8">'様式11　自主事業収支計画書 (5年度分)'!$A$1:$L$33</definedName>
    <definedName name="_xlnm.Print_Area" localSheetId="0">'様式7-1　事業計画書'!$A$1:$E$43</definedName>
    <definedName name="_xlnm.Print_Area" localSheetId="1">'様式7-2　主催事業（依頼事業）実施計画書'!$A$1:$L$20</definedName>
    <definedName name="_xlnm.Print_Area" localSheetId="2">'様式7-3 備品購入計画書'!$A$1:$I$42</definedName>
    <definedName name="_xlnm.Print_Area" localSheetId="3">'様式8　自主事業実施計画書'!$A$1:$K$13</definedName>
    <definedName name="_xlnm.Print_Area" localSheetId="4">'様式9　情報発信等事業計画書'!$A$1:$H$20</definedName>
    <definedName name="_xlnm.Print_Titles" localSheetId="5">'様式10　指定管理業務収支計画書'!$4:$5</definedName>
    <definedName name="_xlnm.Print_Titles" localSheetId="6">'様式10　指定管理業務収支計画書 (5年度分)'!$4:$5</definedName>
    <definedName name="_xlnm.Print_Titles" localSheetId="7">'様式11　自主事業収支計画書'!$4:$5</definedName>
    <definedName name="_xlnm.Print_Titles" localSheetId="8">'様式11　自主事業収支計画書 (5年度分)'!$4:$5</definedName>
    <definedName name="_xlnm.Print_Titles" localSheetId="0">'様式7-1　事業計画書'!$1:$4</definedName>
    <definedName name="_xlnm.Print_Titles" localSheetId="1">'様式7-2　主催事業（依頼事業）実施計画書'!$1:$5</definedName>
    <definedName name="_xlnm.Print_Titles" localSheetId="2">'様式7-3 備品購入計画書'!$1:$3</definedName>
    <definedName name="_xlnm.Print_Titles" localSheetId="3">'様式8　自主事業実施計画書'!$1:$5</definedName>
    <definedName name="_xlnm.Print_Titles" localSheetId="4">'様式9　情報発信等事業計画書'!$1:$6</definedName>
    <definedName name="音響" localSheetId="5">#REF!</definedName>
    <definedName name="音響" localSheetId="6">#REF!</definedName>
    <definedName name="音響" localSheetId="7">#REF!</definedName>
    <definedName name="音響" localSheetId="8">#REF!</definedName>
    <definedName name="音響" localSheetId="0">#REF!</definedName>
    <definedName name="音響" localSheetId="1">#REF!</definedName>
    <definedName name="音響" localSheetId="2">#REF!</definedName>
    <definedName name="音響" localSheetId="4">#REF!</definedName>
    <definedName name="音響">#REF!</definedName>
    <definedName name="照明" localSheetId="5">#REF!</definedName>
    <definedName name="照明" localSheetId="6">#REF!</definedName>
    <definedName name="照明" localSheetId="7">#REF!</definedName>
    <definedName name="照明" localSheetId="8">#REF!</definedName>
    <definedName name="照明" localSheetId="0">#REF!</definedName>
    <definedName name="照明" localSheetId="1">#REF!</definedName>
    <definedName name="照明" localSheetId="2">#REF!</definedName>
    <definedName name="照明" localSheetId="4">#REF!</definedName>
    <definedName name="照明">#REF!</definedName>
    <definedName name="入れ替え" localSheetId="5">#REF!</definedName>
    <definedName name="入れ替え" localSheetId="6">#REF!</definedName>
    <definedName name="入れ替え" localSheetId="7">#REF!</definedName>
    <definedName name="入れ替え" localSheetId="8">#REF!</definedName>
    <definedName name="入れ替え" localSheetId="0">#REF!</definedName>
    <definedName name="入れ替え" localSheetId="1">#REF!</definedName>
    <definedName name="入れ替え" localSheetId="2">#REF!</definedName>
    <definedName name="入れ替え" localSheetId="4">#REF!</definedName>
    <definedName name="入れ替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11" l="1"/>
  <c r="F20" i="11"/>
  <c r="H41" i="8"/>
  <c r="G20" i="4"/>
  <c r="I20" i="4"/>
  <c r="J20" i="4"/>
  <c r="F20" i="4"/>
  <c r="H17" i="4"/>
  <c r="K17" i="4"/>
  <c r="K13" i="4"/>
  <c r="H13" i="4"/>
  <c r="K9" i="4"/>
  <c r="H9" i="4"/>
  <c r="G29" i="13"/>
  <c r="H29" i="13"/>
  <c r="I29" i="13"/>
  <c r="G26" i="13"/>
  <c r="H26" i="13"/>
  <c r="I26" i="13"/>
  <c r="G17" i="13"/>
  <c r="H17" i="13"/>
  <c r="I17" i="13"/>
  <c r="G18" i="13"/>
  <c r="G19" i="13" s="1"/>
  <c r="H18" i="13"/>
  <c r="H19" i="13" s="1"/>
  <c r="I18" i="13"/>
  <c r="I19" i="13" s="1"/>
  <c r="G11" i="13"/>
  <c r="H11" i="13"/>
  <c r="I11" i="13"/>
  <c r="G7" i="13"/>
  <c r="H7" i="13"/>
  <c r="I7" i="13"/>
  <c r="K26" i="13"/>
  <c r="J26" i="13"/>
  <c r="F26" i="13"/>
  <c r="K11" i="13"/>
  <c r="J11" i="13"/>
  <c r="F11" i="13"/>
  <c r="K7" i="13"/>
  <c r="K17" i="13" s="1"/>
  <c r="J7" i="13"/>
  <c r="J17" i="13" s="1"/>
  <c r="F7" i="13"/>
  <c r="F17" i="13" s="1"/>
  <c r="F42" i="12"/>
  <c r="G42" i="12"/>
  <c r="H42" i="12"/>
  <c r="F39" i="12"/>
  <c r="G39" i="12"/>
  <c r="H39" i="12"/>
  <c r="I39" i="12"/>
  <c r="F30" i="12"/>
  <c r="G30" i="12"/>
  <c r="H30" i="12"/>
  <c r="F31" i="12"/>
  <c r="F32" i="12" s="1"/>
  <c r="F28" i="12" s="1"/>
  <c r="F26" i="12" s="1"/>
  <c r="G31" i="12"/>
  <c r="H31" i="12"/>
  <c r="F23" i="12"/>
  <c r="G23" i="12"/>
  <c r="H23" i="12"/>
  <c r="F20" i="12"/>
  <c r="G20" i="12"/>
  <c r="H20" i="12"/>
  <c r="F17" i="12"/>
  <c r="G17" i="12"/>
  <c r="H17" i="12"/>
  <c r="F14" i="12"/>
  <c r="G14" i="12"/>
  <c r="H14" i="12"/>
  <c r="F9" i="12"/>
  <c r="G9" i="12"/>
  <c r="H9" i="12"/>
  <c r="F6" i="12"/>
  <c r="G6" i="12"/>
  <c r="H6" i="12"/>
  <c r="J39" i="12"/>
  <c r="E39" i="12"/>
  <c r="J23" i="12"/>
  <c r="I23" i="12"/>
  <c r="E23" i="12"/>
  <c r="J20" i="12"/>
  <c r="I20" i="12"/>
  <c r="E20" i="12"/>
  <c r="J17" i="12"/>
  <c r="I17" i="12"/>
  <c r="E17" i="12"/>
  <c r="J14" i="12"/>
  <c r="I14" i="12"/>
  <c r="E14" i="12"/>
  <c r="J9" i="12"/>
  <c r="I9" i="12"/>
  <c r="E9" i="12"/>
  <c r="J6" i="12"/>
  <c r="I6" i="12"/>
  <c r="I30" i="12" s="1"/>
  <c r="E6" i="12"/>
  <c r="E30" i="12" s="1"/>
  <c r="F18" i="13" l="1"/>
  <c r="F19" i="13" s="1"/>
  <c r="F29" i="13" s="1"/>
  <c r="J18" i="13"/>
  <c r="J19" i="13" s="1"/>
  <c r="J29" i="13" s="1"/>
  <c r="K18" i="13"/>
  <c r="K19" i="13" s="1"/>
  <c r="K29" i="13" s="1"/>
  <c r="H32" i="12"/>
  <c r="H28" i="12" s="1"/>
  <c r="H26" i="12" s="1"/>
  <c r="G32" i="12"/>
  <c r="G28" i="12" s="1"/>
  <c r="G26" i="12" s="1"/>
  <c r="J30" i="12"/>
  <c r="J31" i="12" s="1"/>
  <c r="J32" i="12" s="1"/>
  <c r="E31" i="12"/>
  <c r="E32" i="12" s="1"/>
  <c r="E42" i="12" s="1"/>
  <c r="I31" i="12"/>
  <c r="I32" i="12" s="1"/>
  <c r="G23" i="5"/>
  <c r="F23" i="5"/>
  <c r="E23" i="5"/>
  <c r="I42" i="12" l="1"/>
  <c r="I28" i="12"/>
  <c r="I26" i="12" s="1"/>
  <c r="J42" i="12"/>
  <c r="J28" i="12"/>
  <c r="J26" i="12" s="1"/>
  <c r="E28" i="12"/>
  <c r="E26" i="12" s="1"/>
  <c r="G20" i="5"/>
  <c r="F20" i="5"/>
  <c r="E20" i="5"/>
  <c r="F13" i="1" l="1"/>
  <c r="E13" i="1"/>
  <c r="G11" i="1"/>
  <c r="G10" i="1"/>
  <c r="G9" i="1"/>
  <c r="G8" i="1"/>
  <c r="G7" i="1"/>
  <c r="H18" i="4"/>
  <c r="H16" i="4"/>
  <c r="H14" i="4"/>
  <c r="H12" i="4"/>
  <c r="H10" i="4"/>
  <c r="H8" i="4"/>
  <c r="H20" i="4" l="1"/>
  <c r="G13" i="1"/>
  <c r="H26" i="7"/>
  <c r="G26" i="7"/>
  <c r="F26" i="7"/>
  <c r="H11" i="7"/>
  <c r="G11" i="7"/>
  <c r="F11" i="7"/>
  <c r="H7" i="7"/>
  <c r="G7" i="7"/>
  <c r="F7" i="7"/>
  <c r="F17" i="7" s="1"/>
  <c r="E39" i="5"/>
  <c r="G39" i="5"/>
  <c r="F39" i="5"/>
  <c r="G17" i="5"/>
  <c r="F17" i="5"/>
  <c r="G14" i="5"/>
  <c r="F14" i="5"/>
  <c r="G9" i="5"/>
  <c r="F9" i="5"/>
  <c r="G6" i="5"/>
  <c r="F6" i="5"/>
  <c r="E17" i="5"/>
  <c r="E14" i="5"/>
  <c r="E9" i="5"/>
  <c r="E6" i="5"/>
  <c r="K18" i="4"/>
  <c r="K16" i="4"/>
  <c r="K14" i="4"/>
  <c r="K12" i="4"/>
  <c r="K10" i="4"/>
  <c r="K8" i="4"/>
  <c r="I13" i="1"/>
  <c r="H13" i="1"/>
  <c r="J11" i="1"/>
  <c r="J10" i="1"/>
  <c r="J9" i="1"/>
  <c r="J8" i="1"/>
  <c r="J7" i="1"/>
  <c r="J13" i="1" s="1"/>
  <c r="K20" i="4" l="1"/>
  <c r="G17" i="7"/>
  <c r="G18" i="7" s="1"/>
  <c r="G19" i="7" s="1"/>
  <c r="G29" i="7" s="1"/>
  <c r="H17" i="7"/>
  <c r="H18" i="7" s="1"/>
  <c r="H19" i="7" s="1"/>
  <c r="H29" i="7" s="1"/>
  <c r="F19" i="7"/>
  <c r="F29" i="7" s="1"/>
  <c r="F18" i="7"/>
  <c r="F30" i="5"/>
  <c r="G30" i="5"/>
  <c r="E30" i="5"/>
  <c r="F31" i="5" l="1"/>
  <c r="F32" i="5" s="1"/>
  <c r="F42" i="5" s="1"/>
  <c r="G31" i="5"/>
  <c r="G32" i="5" s="1"/>
  <c r="G42" i="5" s="1"/>
  <c r="E31" i="5"/>
  <c r="E32" i="5" s="1"/>
  <c r="E42" i="5" s="1"/>
  <c r="F28" i="5" l="1"/>
  <c r="F26" i="5" s="1"/>
  <c r="G28" i="5"/>
  <c r="G26" i="5" s="1"/>
  <c r="E28" i="5"/>
  <c r="E26" i="5" s="1"/>
</calcChain>
</file>

<file path=xl/sharedStrings.xml><?xml version="1.0" encoding="utf-8"?>
<sst xmlns="http://schemas.openxmlformats.org/spreadsheetml/2006/main" count="336" uniqueCount="142">
  <si>
    <t>（単位：円）</t>
    <rPh sb="1" eb="3">
      <t>タンイ</t>
    </rPh>
    <rPh sb="4" eb="5">
      <t>エン</t>
    </rPh>
    <phoneticPr fontId="3"/>
  </si>
  <si>
    <t>事業・企画名</t>
    <rPh sb="0" eb="2">
      <t>ジギョウ</t>
    </rPh>
    <rPh sb="3" eb="5">
      <t>キカク</t>
    </rPh>
    <rPh sb="5" eb="6">
      <t>メイ</t>
    </rPh>
    <phoneticPr fontId="3"/>
  </si>
  <si>
    <t>利用する諸室</t>
    <rPh sb="0" eb="2">
      <t>リヨウ</t>
    </rPh>
    <rPh sb="4" eb="5">
      <t>ショ</t>
    </rPh>
    <rPh sb="5" eb="6">
      <t>シツ</t>
    </rPh>
    <phoneticPr fontId="3"/>
  </si>
  <si>
    <t>合計</t>
    <rPh sb="0" eb="2">
      <t>ゴウケイ</t>
    </rPh>
    <phoneticPr fontId="3"/>
  </si>
  <si>
    <t>（様式８)　</t>
    <rPh sb="1" eb="3">
      <t>ヨウシキ</t>
    </rPh>
    <phoneticPr fontId="3"/>
  </si>
  <si>
    <t>自主事業実施計画書</t>
    <rPh sb="0" eb="4">
      <t>ジシュジギョウ</t>
    </rPh>
    <rPh sb="4" eb="6">
      <t>ジッシ</t>
    </rPh>
    <rPh sb="6" eb="9">
      <t>ケイカクショ</t>
    </rPh>
    <phoneticPr fontId="3"/>
  </si>
  <si>
    <t>項目</t>
    <rPh sb="0" eb="2">
      <t>コウモク</t>
    </rPh>
    <phoneticPr fontId="3"/>
  </si>
  <si>
    <t>算定根拠（人件費単価、数量　など）</t>
    <rPh sb="0" eb="2">
      <t>サンテイ</t>
    </rPh>
    <rPh sb="2" eb="4">
      <t>コンキョ</t>
    </rPh>
    <rPh sb="5" eb="8">
      <t>ジンケンヒ</t>
    </rPh>
    <rPh sb="8" eb="10">
      <t>タンカ</t>
    </rPh>
    <rPh sb="11" eb="13">
      <t>スウリョウ</t>
    </rPh>
    <phoneticPr fontId="3"/>
  </si>
  <si>
    <t>初年度</t>
    <rPh sb="0" eb="3">
      <t>ショネンド</t>
    </rPh>
    <phoneticPr fontId="3"/>
  </si>
  <si>
    <t>算定根拠</t>
    <rPh sb="0" eb="2">
      <t>サンテイ</t>
    </rPh>
    <rPh sb="2" eb="4">
      <t>コンキョ</t>
    </rPh>
    <phoneticPr fontId="3"/>
  </si>
  <si>
    <t>※1　Ａ３版縦長で作成してください。</t>
    <rPh sb="5" eb="6">
      <t>バン</t>
    </rPh>
    <rPh sb="6" eb="7">
      <t>タテ</t>
    </rPh>
    <rPh sb="7" eb="8">
      <t>チョウ</t>
    </rPh>
    <rPh sb="9" eb="11">
      <t>サクセイ</t>
    </rPh>
    <phoneticPr fontId="3"/>
  </si>
  <si>
    <t>指定管理業務収支計画書</t>
    <rPh sb="0" eb="2">
      <t>シテイ</t>
    </rPh>
    <rPh sb="2" eb="4">
      <t>カンリ</t>
    </rPh>
    <rPh sb="4" eb="6">
      <t>ギョウム</t>
    </rPh>
    <rPh sb="6" eb="8">
      <t>シュウシ</t>
    </rPh>
    <rPh sb="8" eb="10">
      <t>ケイカク</t>
    </rPh>
    <rPh sb="10" eb="11">
      <t>ショ</t>
    </rPh>
    <phoneticPr fontId="3"/>
  </si>
  <si>
    <t>自主事業収支計画書</t>
    <rPh sb="0" eb="2">
      <t>ジシュ</t>
    </rPh>
    <rPh sb="2" eb="4">
      <t>ジギョウ</t>
    </rPh>
    <rPh sb="4" eb="6">
      <t>シュウシ</t>
    </rPh>
    <rPh sb="6" eb="8">
      <t>ケイカク</t>
    </rPh>
    <rPh sb="8" eb="9">
      <t>ショ</t>
    </rPh>
    <phoneticPr fontId="3"/>
  </si>
  <si>
    <t>（様式10)　</t>
    <rPh sb="1" eb="3">
      <t>ヨウシキ</t>
    </rPh>
    <phoneticPr fontId="3"/>
  </si>
  <si>
    <t>事業計画書</t>
    <rPh sb="0" eb="2">
      <t>ジギョウ</t>
    </rPh>
    <rPh sb="2" eb="5">
      <t>ケイカクショ</t>
    </rPh>
    <phoneticPr fontId="3"/>
  </si>
  <si>
    <t>【３号備品】</t>
    <rPh sb="2" eb="3">
      <t>ゴウ</t>
    </rPh>
    <rPh sb="3" eb="5">
      <t>ビヒン</t>
    </rPh>
    <phoneticPr fontId="3"/>
  </si>
  <si>
    <t>【２号備品】</t>
    <rPh sb="2" eb="3">
      <t>ゴウ</t>
    </rPh>
    <rPh sb="3" eb="5">
      <t>ビヒン</t>
    </rPh>
    <phoneticPr fontId="3"/>
  </si>
  <si>
    <t>数量</t>
    <rPh sb="0" eb="2">
      <t>スウリョウ</t>
    </rPh>
    <phoneticPr fontId="3"/>
  </si>
  <si>
    <t>配置場所</t>
    <rPh sb="0" eb="4">
      <t>ハイチバショ</t>
    </rPh>
    <phoneticPr fontId="3"/>
  </si>
  <si>
    <t>用途等</t>
    <rPh sb="0" eb="2">
      <t>ヨウト</t>
    </rPh>
    <rPh sb="2" eb="3">
      <t>トウ</t>
    </rPh>
    <phoneticPr fontId="3"/>
  </si>
  <si>
    <t>金額</t>
    <rPh sb="0" eb="2">
      <t>キンガク</t>
    </rPh>
    <phoneticPr fontId="3"/>
  </si>
  <si>
    <t>合計額</t>
    <rPh sb="0" eb="3">
      <t>ゴウケイガク</t>
    </rPh>
    <phoneticPr fontId="3"/>
  </si>
  <si>
    <t>合計</t>
    <rPh sb="0" eb="2">
      <t>ゴウケイ</t>
    </rPh>
    <phoneticPr fontId="3"/>
  </si>
  <si>
    <t>（様式７-２)　</t>
    <rPh sb="1" eb="3">
      <t>ヨウシキ</t>
    </rPh>
    <phoneticPr fontId="3"/>
  </si>
  <si>
    <t>（様式７-３)　</t>
    <rPh sb="1" eb="3">
      <t>ヨウシキ</t>
    </rPh>
    <phoneticPr fontId="3"/>
  </si>
  <si>
    <t>（様式７-１)　</t>
    <rPh sb="1" eb="3">
      <t>ヨウシキ</t>
    </rPh>
    <phoneticPr fontId="3"/>
  </si>
  <si>
    <t>提案内容</t>
    <rPh sb="0" eb="2">
      <t>テイアン</t>
    </rPh>
    <rPh sb="2" eb="4">
      <t>ナイヨウ</t>
    </rPh>
    <phoneticPr fontId="3"/>
  </si>
  <si>
    <t>具体的な内容は様式７-２に記載</t>
    <rPh sb="0" eb="3">
      <t>グタイテキ</t>
    </rPh>
    <rPh sb="4" eb="6">
      <t>ナイヨウ</t>
    </rPh>
    <rPh sb="7" eb="9">
      <t>ヨウシキ</t>
    </rPh>
    <rPh sb="13" eb="15">
      <t>キサイ</t>
    </rPh>
    <phoneticPr fontId="3"/>
  </si>
  <si>
    <t>具体的な内容は様式８に記載</t>
    <rPh sb="0" eb="3">
      <t>グタイテキ</t>
    </rPh>
    <rPh sb="4" eb="6">
      <t>ナイヨウ</t>
    </rPh>
    <rPh sb="7" eb="9">
      <t>ヨウシキ</t>
    </rPh>
    <rPh sb="11" eb="13">
      <t>キサイ</t>
    </rPh>
    <phoneticPr fontId="3"/>
  </si>
  <si>
    <t>事業・企画名</t>
    <rPh sb="0" eb="2">
      <t>ジギョウ</t>
    </rPh>
    <rPh sb="3" eb="5">
      <t>キカク</t>
    </rPh>
    <rPh sb="5" eb="6">
      <t>メイ</t>
    </rPh>
    <phoneticPr fontId="3"/>
  </si>
  <si>
    <t>　</t>
    <phoneticPr fontId="3"/>
  </si>
  <si>
    <t>⑴　サービス・利便性向上の取組の
　　基本的な考え方</t>
    <rPh sb="7" eb="10">
      <t>リベンセイ</t>
    </rPh>
    <rPh sb="10" eb="12">
      <t>コウジョウ</t>
    </rPh>
    <rPh sb="13" eb="15">
      <t>トリクミ</t>
    </rPh>
    <rPh sb="19" eb="22">
      <t>キホンテキ</t>
    </rPh>
    <rPh sb="23" eb="24">
      <t>カンガ</t>
    </rPh>
    <rPh sb="25" eb="26">
      <t>カタ</t>
    </rPh>
    <phoneticPr fontId="3"/>
  </si>
  <si>
    <t>⑷　情報発信・情報提供について</t>
    <rPh sb="2" eb="4">
      <t>ジョウホウ</t>
    </rPh>
    <rPh sb="4" eb="6">
      <t>ハッシン</t>
    </rPh>
    <rPh sb="7" eb="9">
      <t>ジョウホウ</t>
    </rPh>
    <rPh sb="9" eb="11">
      <t>テイキョウ</t>
    </rPh>
    <phoneticPr fontId="3"/>
  </si>
  <si>
    <t>⑴　経費削減への取組について</t>
    <rPh sb="2" eb="6">
      <t>ケイヒサクゲン</t>
    </rPh>
    <rPh sb="8" eb="10">
      <t>トリクミ</t>
    </rPh>
    <phoneticPr fontId="3"/>
  </si>
  <si>
    <t>取り組みにあたっての基本的な考え方と、「業務別要求水準書」に示す業務について、その内容及び契約方法</t>
    <rPh sb="0" eb="1">
      <t>ト</t>
    </rPh>
    <rPh sb="2" eb="3">
      <t>ク</t>
    </rPh>
    <rPh sb="10" eb="12">
      <t>キホン</t>
    </rPh>
    <rPh sb="12" eb="13">
      <t>テキ</t>
    </rPh>
    <rPh sb="14" eb="15">
      <t>カンガ</t>
    </rPh>
    <rPh sb="16" eb="17">
      <t>カタ</t>
    </rPh>
    <rPh sb="20" eb="23">
      <t>ギョウムベツ</t>
    </rPh>
    <rPh sb="23" eb="25">
      <t>ヨウキュウ</t>
    </rPh>
    <rPh sb="25" eb="27">
      <t>スイジュン</t>
    </rPh>
    <rPh sb="27" eb="28">
      <t>ショ</t>
    </rPh>
    <rPh sb="30" eb="31">
      <t>シメ</t>
    </rPh>
    <rPh sb="32" eb="34">
      <t>ギョウム</t>
    </rPh>
    <rPh sb="41" eb="43">
      <t>ナイヨウ</t>
    </rPh>
    <rPh sb="43" eb="44">
      <t>オヨ</t>
    </rPh>
    <rPh sb="45" eb="47">
      <t>ケイヤク</t>
    </rPh>
    <rPh sb="47" eb="49">
      <t>ホウホウ</t>
    </rPh>
    <phoneticPr fontId="3"/>
  </si>
  <si>
    <t>⑷　環境衛生管理業務について</t>
    <rPh sb="2" eb="4">
      <t>カンキョウ</t>
    </rPh>
    <rPh sb="4" eb="6">
      <t>エイセイ</t>
    </rPh>
    <rPh sb="6" eb="8">
      <t>カンリ</t>
    </rPh>
    <rPh sb="8" eb="10">
      <t>ギョウム</t>
    </rPh>
    <phoneticPr fontId="3"/>
  </si>
  <si>
    <t>⑶　外構・植栽の保守管理業務に
　　ついて</t>
    <rPh sb="2" eb="4">
      <t>ガイコウ</t>
    </rPh>
    <rPh sb="5" eb="7">
      <t>ショクサイ</t>
    </rPh>
    <rPh sb="8" eb="10">
      <t>ホシュ</t>
    </rPh>
    <rPh sb="10" eb="12">
      <t>カンリ</t>
    </rPh>
    <rPh sb="12" eb="14">
      <t>ギョウム</t>
    </rPh>
    <phoneticPr fontId="3"/>
  </si>
  <si>
    <t>⑴　組織体制・勤務体制について</t>
    <rPh sb="2" eb="6">
      <t>ソシキタイセイ</t>
    </rPh>
    <rPh sb="7" eb="9">
      <t>キンム</t>
    </rPh>
    <rPh sb="9" eb="11">
      <t>タイセイ</t>
    </rPh>
    <phoneticPr fontId="3"/>
  </si>
  <si>
    <t>⑵　労働法令遵守について</t>
    <phoneticPr fontId="3"/>
  </si>
  <si>
    <t>⑷　事故防止、安全管理について</t>
    <rPh sb="2" eb="6">
      <t>ジコボウシ</t>
    </rPh>
    <rPh sb="7" eb="11">
      <t>アンゼンカンリ</t>
    </rPh>
    <phoneticPr fontId="3"/>
  </si>
  <si>
    <t>⑸　施設の警備について</t>
    <rPh sb="2" eb="4">
      <t>シセツ</t>
    </rPh>
    <rPh sb="5" eb="7">
      <t>ケイビ</t>
    </rPh>
    <phoneticPr fontId="3"/>
  </si>
  <si>
    <t>⑹　災害時の対応、連絡体制等
　　について</t>
    <rPh sb="2" eb="5">
      <t>サイガイジ</t>
    </rPh>
    <rPh sb="6" eb="8">
      <t>タイオウ</t>
    </rPh>
    <rPh sb="9" eb="11">
      <t>レンラク</t>
    </rPh>
    <rPh sb="11" eb="13">
      <t>タイセイ</t>
    </rPh>
    <rPh sb="13" eb="14">
      <t>トウ</t>
    </rPh>
    <phoneticPr fontId="3"/>
  </si>
  <si>
    <t>⑺　個人情報保護について</t>
    <rPh sb="2" eb="6">
      <t>コジンジョウホウ</t>
    </rPh>
    <rPh sb="6" eb="8">
      <t>ホゴ</t>
    </rPh>
    <phoneticPr fontId="3"/>
  </si>
  <si>
    <t>⑻　ハラスメント防止への取組
　　について</t>
    <rPh sb="8" eb="10">
      <t>ボウシ</t>
    </rPh>
    <rPh sb="12" eb="14">
      <t>トリクミ</t>
    </rPh>
    <phoneticPr fontId="3"/>
  </si>
  <si>
    <t>⑼　環境に配慮した取組について</t>
    <rPh sb="2" eb="4">
      <t>カンキョウ</t>
    </rPh>
    <rPh sb="5" eb="7">
      <t>ハイリョ</t>
    </rPh>
    <rPh sb="9" eb="11">
      <t>トリクミ</t>
    </rPh>
    <phoneticPr fontId="3"/>
  </si>
  <si>
    <t>⑴　地域貢献の取組について</t>
    <rPh sb="2" eb="6">
      <t>チイキコウケン</t>
    </rPh>
    <rPh sb="7" eb="9">
      <t>トリクミ</t>
    </rPh>
    <phoneticPr fontId="3"/>
  </si>
  <si>
    <t>基本的な考え方と、具体的な取り組みについての提案</t>
    <rPh sb="0" eb="3">
      <t>キホンテキ</t>
    </rPh>
    <rPh sb="4" eb="5">
      <t>カンガ</t>
    </rPh>
    <rPh sb="6" eb="7">
      <t>カタ</t>
    </rPh>
    <rPh sb="9" eb="12">
      <t>グタイテキ</t>
    </rPh>
    <rPh sb="13" eb="14">
      <t>ト</t>
    </rPh>
    <rPh sb="15" eb="16">
      <t>ク</t>
    </rPh>
    <rPh sb="22" eb="24">
      <t>テイアン</t>
    </rPh>
    <phoneticPr fontId="3"/>
  </si>
  <si>
    <t>情報発信・情報提供に関する実施計画書</t>
    <rPh sb="0" eb="2">
      <t>ジョウホウ</t>
    </rPh>
    <rPh sb="2" eb="4">
      <t>ハッシン</t>
    </rPh>
    <rPh sb="5" eb="7">
      <t>ジョウホウ</t>
    </rPh>
    <rPh sb="7" eb="9">
      <t>テイキョウ</t>
    </rPh>
    <rPh sb="10" eb="11">
      <t>カン</t>
    </rPh>
    <rPh sb="13" eb="15">
      <t>ジッシ</t>
    </rPh>
    <rPh sb="15" eb="18">
      <t>ケイカクショ</t>
    </rPh>
    <phoneticPr fontId="3"/>
  </si>
  <si>
    <t>（様式11)　</t>
    <rPh sb="1" eb="3">
      <t>ヨウシキ</t>
    </rPh>
    <phoneticPr fontId="3"/>
  </si>
  <si>
    <t>⑵　施設使用料</t>
    <rPh sb="2" eb="4">
      <t>シセツ</t>
    </rPh>
    <rPh sb="4" eb="7">
      <t>シヨウリョウ</t>
    </rPh>
    <phoneticPr fontId="3"/>
  </si>
  <si>
    <t>　　合計（税抜）</t>
    <rPh sb="2" eb="4">
      <t>ゴウケイ</t>
    </rPh>
    <rPh sb="5" eb="7">
      <t>ゼイヌキ</t>
    </rPh>
    <phoneticPr fontId="3"/>
  </si>
  <si>
    <t>　　上記に係る消費税及び地方消費税</t>
    <rPh sb="2" eb="4">
      <t>ジョウキ</t>
    </rPh>
    <rPh sb="5" eb="6">
      <t>カカ</t>
    </rPh>
    <rPh sb="7" eb="10">
      <t>ショウヒゼイ</t>
    </rPh>
    <rPh sb="10" eb="11">
      <t>オヨ</t>
    </rPh>
    <rPh sb="12" eb="14">
      <t>チホウ</t>
    </rPh>
    <rPh sb="14" eb="17">
      <t>ショウヒゼイ</t>
    </rPh>
    <phoneticPr fontId="3"/>
  </si>
  <si>
    <t>応募者名：　　　　　　　　　　　　</t>
    <rPh sb="0" eb="3">
      <t>オウボシャ</t>
    </rPh>
    <rPh sb="3" eb="4">
      <t>メイ</t>
    </rPh>
    <phoneticPr fontId="3"/>
  </si>
  <si>
    <t>具体的な内容は様式９に記載</t>
    <rPh sb="0" eb="3">
      <t>グタイテキ</t>
    </rPh>
    <rPh sb="4" eb="6">
      <t>ナイヨウ</t>
    </rPh>
    <rPh sb="7" eb="9">
      <t>ヨウシキ</t>
    </rPh>
    <rPh sb="11" eb="13">
      <t>キサイ</t>
    </rPh>
    <phoneticPr fontId="3"/>
  </si>
  <si>
    <t>ⅰ 有資格者の配置
ⅱ 責任者・施設職員の配置と業務内容
ⅲ 勤務ローテーション
Ⅳ 人件費の見積もり</t>
    <rPh sb="2" eb="6">
      <t>ユウシカクシャ</t>
    </rPh>
    <rPh sb="7" eb="9">
      <t>ハイチ</t>
    </rPh>
    <rPh sb="13" eb="16">
      <t>セキニンシャ</t>
    </rPh>
    <rPh sb="17" eb="19">
      <t>シセツ</t>
    </rPh>
    <rPh sb="19" eb="21">
      <t>ショクイン</t>
    </rPh>
    <rPh sb="22" eb="24">
      <t>ハイチ</t>
    </rPh>
    <rPh sb="25" eb="27">
      <t>ギョウム</t>
    </rPh>
    <rPh sb="27" eb="29">
      <t>ナイヨウ</t>
    </rPh>
    <rPh sb="33" eb="35">
      <t>キンム</t>
    </rPh>
    <rPh sb="46" eb="49">
      <t>ジンケンヒ</t>
    </rPh>
    <rPh sb="50" eb="52">
      <t>ミツ</t>
    </rPh>
    <phoneticPr fontId="3"/>
  </si>
  <si>
    <t>１．施設の平等な利用に関すること</t>
    <rPh sb="2" eb="4">
      <t>シセツ</t>
    </rPh>
    <rPh sb="5" eb="7">
      <t>ビョウドウ</t>
    </rPh>
    <rPh sb="8" eb="10">
      <t>リヨウ</t>
    </rPh>
    <rPh sb="11" eb="12">
      <t>カン</t>
    </rPh>
    <phoneticPr fontId="3"/>
  </si>
  <si>
    <t>⑴　経営理念・経営方針</t>
    <rPh sb="2" eb="6">
      <t>ケイエイリネン</t>
    </rPh>
    <rPh sb="7" eb="11">
      <t>ケイエイホウシン</t>
    </rPh>
    <phoneticPr fontId="3"/>
  </si>
  <si>
    <t>⑵　市民の平等利用の確保について</t>
    <rPh sb="2" eb="4">
      <t>シミン</t>
    </rPh>
    <rPh sb="5" eb="9">
      <t>ビョウドウリヨウ</t>
    </rPh>
    <rPh sb="10" eb="12">
      <t>カクホ</t>
    </rPh>
    <phoneticPr fontId="3"/>
  </si>
  <si>
    <t>⑶　相談・苦情等への対応について</t>
    <rPh sb="2" eb="4">
      <t>ソウダン</t>
    </rPh>
    <rPh sb="5" eb="8">
      <t>クジョウトウ</t>
    </rPh>
    <rPh sb="10" eb="12">
      <t>タイオウ</t>
    </rPh>
    <phoneticPr fontId="3"/>
  </si>
  <si>
    <t>２．施設効用の発揮に関すること</t>
    <rPh sb="2" eb="4">
      <t>シセツ</t>
    </rPh>
    <rPh sb="4" eb="6">
      <t>コウヨウ</t>
    </rPh>
    <rPh sb="7" eb="9">
      <t>ハッキ</t>
    </rPh>
    <rPh sb="10" eb="11">
      <t>カン</t>
    </rPh>
    <phoneticPr fontId="3"/>
  </si>
  <si>
    <t>⑶　自主事業の提案について</t>
    <rPh sb="2" eb="6">
      <t>ジシュジギョウ</t>
    </rPh>
    <rPh sb="7" eb="9">
      <t>テイアン</t>
    </rPh>
    <phoneticPr fontId="3"/>
  </si>
  <si>
    <t>⑸　集客力・諸室の稼働率向上を
　　図るための取組について</t>
    <rPh sb="2" eb="5">
      <t>シュウキャクリョク</t>
    </rPh>
    <rPh sb="6" eb="8">
      <t>ショシツ</t>
    </rPh>
    <rPh sb="9" eb="12">
      <t>カドウリツ</t>
    </rPh>
    <rPh sb="12" eb="14">
      <t>コウジョウ</t>
    </rPh>
    <rPh sb="13" eb="14">
      <t>ジョウ</t>
    </rPh>
    <rPh sb="18" eb="19">
      <t>ハカ</t>
    </rPh>
    <rPh sb="23" eb="25">
      <t>トリクミ</t>
    </rPh>
    <phoneticPr fontId="3"/>
  </si>
  <si>
    <t>３．管理経費の縮減に関すること</t>
    <rPh sb="2" eb="4">
      <t>カンリ</t>
    </rPh>
    <rPh sb="4" eb="6">
      <t>ケイヒ</t>
    </rPh>
    <rPh sb="7" eb="9">
      <t>シュクゲン</t>
    </rPh>
    <rPh sb="10" eb="11">
      <t>カン</t>
    </rPh>
    <phoneticPr fontId="3"/>
  </si>
  <si>
    <t>４．安定的な施設管理に関すること</t>
    <rPh sb="2" eb="4">
      <t>アンテイ</t>
    </rPh>
    <rPh sb="4" eb="5">
      <t>テキ</t>
    </rPh>
    <rPh sb="6" eb="8">
      <t>シセツ</t>
    </rPh>
    <rPh sb="8" eb="10">
      <t>カンリ</t>
    </rPh>
    <rPh sb="11" eb="12">
      <t>カン</t>
    </rPh>
    <phoneticPr fontId="3"/>
  </si>
  <si>
    <t>⑶　職員の人材育成について</t>
    <rPh sb="2" eb="4">
      <t>ショクイン</t>
    </rPh>
    <rPh sb="5" eb="7">
      <t>ジンザイ</t>
    </rPh>
    <rPh sb="7" eb="9">
      <t>イクセイ</t>
    </rPh>
    <phoneticPr fontId="3"/>
  </si>
  <si>
    <t>５．地域貢献の取組に関すること</t>
    <rPh sb="2" eb="6">
      <t>チイキコウケン</t>
    </rPh>
    <rPh sb="7" eb="9">
      <t>トリクミ</t>
    </rPh>
    <rPh sb="10" eb="11">
      <t>カン</t>
    </rPh>
    <phoneticPr fontId="3"/>
  </si>
  <si>
    <t>６．その他</t>
    <rPh sb="4" eb="5">
      <t>タ</t>
    </rPh>
    <phoneticPr fontId="3"/>
  </si>
  <si>
    <t>※2　欄が不足する場合は適宜追加してください。</t>
  </si>
  <si>
    <t>※2　欄が不足する場合は適宜追加してください。</t>
    <phoneticPr fontId="3"/>
  </si>
  <si>
    <t>※1　Ａ４版横長で作成してください。</t>
    <rPh sb="6" eb="7">
      <t>ヨコ</t>
    </rPh>
    <phoneticPr fontId="3"/>
  </si>
  <si>
    <t>１．イベント、健康教室等の開催</t>
    <rPh sb="7" eb="9">
      <t>ケンコウ</t>
    </rPh>
    <rPh sb="9" eb="11">
      <t>キョウシツ</t>
    </rPh>
    <rPh sb="11" eb="12">
      <t>トウ</t>
    </rPh>
    <rPh sb="13" eb="15">
      <t>カイサイ</t>
    </rPh>
    <phoneticPr fontId="3"/>
  </si>
  <si>
    <t>　指定管理業務及びサービスの質を向上させるため、指定管理者の任意により指定管理者の責任と自己の負担で購入または調達する備品等を記載してください。</t>
    <rPh sb="1" eb="7">
      <t>シテイカンリギョウム</t>
    </rPh>
    <rPh sb="7" eb="8">
      <t>オヨ</t>
    </rPh>
    <rPh sb="14" eb="15">
      <t>シツ</t>
    </rPh>
    <rPh sb="16" eb="18">
      <t>コウジョウ</t>
    </rPh>
    <rPh sb="24" eb="29">
      <t>シテイカンリシャ</t>
    </rPh>
    <rPh sb="30" eb="32">
      <t>ニンイ</t>
    </rPh>
    <rPh sb="35" eb="39">
      <t>シテイカンリ</t>
    </rPh>
    <rPh sb="39" eb="40">
      <t>シャ</t>
    </rPh>
    <rPh sb="41" eb="43">
      <t>セキニン</t>
    </rPh>
    <rPh sb="44" eb="46">
      <t>ジコ</t>
    </rPh>
    <rPh sb="47" eb="49">
      <t>フタン</t>
    </rPh>
    <rPh sb="50" eb="52">
      <t>コウニュウ</t>
    </rPh>
    <rPh sb="55" eb="57">
      <t>チョウタツ</t>
    </rPh>
    <rPh sb="59" eb="61">
      <t>ビヒン</t>
    </rPh>
    <rPh sb="61" eb="62">
      <t>トウ</t>
    </rPh>
    <rPh sb="63" eb="65">
      <t>キサイ</t>
    </rPh>
    <phoneticPr fontId="3"/>
  </si>
  <si>
    <t>№</t>
  </si>
  <si>
    <t>№</t>
    <phoneticPr fontId="3"/>
  </si>
  <si>
    <t>品目</t>
    <rPh sb="0" eb="2">
      <t>ヒンモク</t>
    </rPh>
    <phoneticPr fontId="3"/>
  </si>
  <si>
    <t>【１号備品】</t>
    <rPh sb="2" eb="3">
      <t>ゴウ</t>
    </rPh>
    <rPh sb="3" eb="5">
      <t>ビヒン</t>
    </rPh>
    <phoneticPr fontId="3"/>
  </si>
  <si>
    <r>
      <t>事業内容・概要（事業目的・効果等</t>
    </r>
    <r>
      <rPr>
        <sz val="12"/>
        <rFont val="BIZ UD明朝 Medium"/>
        <family val="1"/>
        <charset val="128"/>
      </rPr>
      <t>）</t>
    </r>
    <rPh sb="0" eb="2">
      <t>ジギョウ</t>
    </rPh>
    <rPh sb="2" eb="4">
      <t>ナイヨウ</t>
    </rPh>
    <rPh sb="5" eb="7">
      <t>ガイヨウ</t>
    </rPh>
    <rPh sb="8" eb="10">
      <t>ジギョウ</t>
    </rPh>
    <rPh sb="10" eb="12">
      <t>モクテキ</t>
    </rPh>
    <rPh sb="13" eb="15">
      <t>コウカ</t>
    </rPh>
    <rPh sb="15" eb="16">
      <t>トウ</t>
    </rPh>
    <phoneticPr fontId="3"/>
  </si>
  <si>
    <t>（様式９)　</t>
    <rPh sb="1" eb="3">
      <t>ヨウシキ</t>
    </rPh>
    <phoneticPr fontId="3"/>
  </si>
  <si>
    <t>情報発信・情報提供に関する事業の提案を記載してください。</t>
    <rPh sb="0" eb="2">
      <t>ジョウホウ</t>
    </rPh>
    <rPh sb="2" eb="4">
      <t>ハッシン</t>
    </rPh>
    <rPh sb="5" eb="7">
      <t>ジョウホウ</t>
    </rPh>
    <rPh sb="7" eb="9">
      <t>テイキョウ</t>
    </rPh>
    <rPh sb="10" eb="11">
      <t>カン</t>
    </rPh>
    <rPh sb="13" eb="15">
      <t>ジギョウ</t>
    </rPh>
    <rPh sb="16" eb="18">
      <t>テイアン</t>
    </rPh>
    <rPh sb="19" eb="21">
      <t>キサイ</t>
    </rPh>
    <phoneticPr fontId="3"/>
  </si>
  <si>
    <t>１．ホームページの開設と管理</t>
    <rPh sb="9" eb="11">
      <t>カイセツ</t>
    </rPh>
    <rPh sb="12" eb="14">
      <t>カンリ</t>
    </rPh>
    <phoneticPr fontId="3"/>
  </si>
  <si>
    <t>２．パンフレットの作成・配布</t>
    <phoneticPr fontId="3"/>
  </si>
  <si>
    <t>⑶　その他</t>
    <rPh sb="4" eb="5">
      <t>タ</t>
    </rPh>
    <phoneticPr fontId="3"/>
  </si>
  <si>
    <t>５．利用料金収入等</t>
    <phoneticPr fontId="3"/>
  </si>
  <si>
    <t>①　合計（税込）</t>
    <rPh sb="2" eb="4">
      <t>ゴウケイ</t>
    </rPh>
    <rPh sb="5" eb="7">
      <t>ゼイコミ</t>
    </rPh>
    <phoneticPr fontId="3"/>
  </si>
  <si>
    <t>②　合計（税込）</t>
    <rPh sb="2" eb="4">
      <t>ゴウケイ</t>
    </rPh>
    <rPh sb="5" eb="7">
      <t>ゼイコミ</t>
    </rPh>
    <phoneticPr fontId="3"/>
  </si>
  <si>
    <t>③　指定管理料（ ① － ② ）</t>
    <rPh sb="2" eb="4">
      <t>シテイ</t>
    </rPh>
    <rPh sb="4" eb="6">
      <t>カンリ</t>
    </rPh>
    <rPh sb="6" eb="7">
      <t>リョウ</t>
    </rPh>
    <phoneticPr fontId="3"/>
  </si>
  <si>
    <t>維持管理
運営期間計</t>
    <rPh sb="0" eb="2">
      <t>イジ</t>
    </rPh>
    <rPh sb="2" eb="4">
      <t>カンリ</t>
    </rPh>
    <rPh sb="5" eb="7">
      <t>ウンエイ</t>
    </rPh>
    <rPh sb="7" eb="9">
      <t>キカン</t>
    </rPh>
    <rPh sb="9" eb="10">
      <t>ケイ</t>
    </rPh>
    <phoneticPr fontId="3"/>
  </si>
  <si>
    <t>※１　Ａ３版縦長で作成してください。</t>
    <rPh sb="5" eb="6">
      <t>バン</t>
    </rPh>
    <rPh sb="6" eb="7">
      <t>タテ</t>
    </rPh>
    <rPh sb="7" eb="8">
      <t>チョウ</t>
    </rPh>
    <rPh sb="9" eb="11">
      <t>サクセイ</t>
    </rPh>
    <phoneticPr fontId="3"/>
  </si>
  <si>
    <t>　自主事業運営等業務費</t>
    <rPh sb="1" eb="5">
      <t>ジシュジギョウ</t>
    </rPh>
    <rPh sb="5" eb="7">
      <t>ウンエイ</t>
    </rPh>
    <rPh sb="7" eb="8">
      <t>トウ</t>
    </rPh>
    <rPh sb="8" eb="10">
      <t>ギョウム</t>
    </rPh>
    <rPh sb="10" eb="11">
      <t>ヒ</t>
    </rPh>
    <phoneticPr fontId="3"/>
  </si>
  <si>
    <t>③　自主事業収入（ ① － ② ）</t>
    <rPh sb="2" eb="6">
      <t>ジシュジギョウ</t>
    </rPh>
    <rPh sb="6" eb="8">
      <t>シュウニュウ</t>
    </rPh>
    <phoneticPr fontId="3"/>
  </si>
  <si>
    <t>　市が貸与する１号備品のうち、指定管理費用の中で更新が必要と思われる備品を記載してください。</t>
    <rPh sb="1" eb="2">
      <t>シ</t>
    </rPh>
    <rPh sb="3" eb="5">
      <t>タイヨ</t>
    </rPh>
    <rPh sb="8" eb="9">
      <t>ゴウ</t>
    </rPh>
    <rPh sb="9" eb="11">
      <t>ビヒン</t>
    </rPh>
    <rPh sb="15" eb="17">
      <t>シテイ</t>
    </rPh>
    <rPh sb="17" eb="19">
      <t>カンリ</t>
    </rPh>
    <rPh sb="19" eb="21">
      <t>ヒヨウ</t>
    </rPh>
    <rPh sb="22" eb="23">
      <t>ナカ</t>
    </rPh>
    <rPh sb="24" eb="26">
      <t>コウシン</t>
    </rPh>
    <rPh sb="27" eb="29">
      <t>ヒツヨウ</t>
    </rPh>
    <rPh sb="30" eb="31">
      <t>オモ</t>
    </rPh>
    <rPh sb="34" eb="36">
      <t>ビヒン</t>
    </rPh>
    <rPh sb="37" eb="39">
      <t>キサイ</t>
    </rPh>
    <phoneticPr fontId="3"/>
  </si>
  <si>
    <t>　市及び指定管理者の協議により、指定管理者の責任において指定管理料の中で購入または調達する備品を記載してください。</t>
    <rPh sb="1" eb="2">
      <t>シ</t>
    </rPh>
    <rPh sb="2" eb="3">
      <t>オヨ</t>
    </rPh>
    <rPh sb="4" eb="9">
      <t>シテイカンリシャ</t>
    </rPh>
    <rPh sb="10" eb="12">
      <t>キョウギ</t>
    </rPh>
    <rPh sb="16" eb="21">
      <t>シテイカンリシャ</t>
    </rPh>
    <rPh sb="22" eb="24">
      <t>セキニン</t>
    </rPh>
    <rPh sb="28" eb="33">
      <t>シテイカンリリョウ</t>
    </rPh>
    <rPh sb="34" eb="35">
      <t>ナカ</t>
    </rPh>
    <rPh sb="36" eb="38">
      <t>コウニュウ</t>
    </rPh>
    <rPh sb="41" eb="43">
      <t>チョウタツ</t>
    </rPh>
    <rPh sb="45" eb="47">
      <t>ビヒン</t>
    </rPh>
    <rPh sb="48" eb="50">
      <t>キサイ</t>
    </rPh>
    <phoneticPr fontId="3"/>
  </si>
  <si>
    <t>自主事業の提案を記載してください。</t>
    <rPh sb="0" eb="2">
      <t>ジシュ</t>
    </rPh>
    <rPh sb="2" eb="4">
      <t>ジギョウ</t>
    </rPh>
    <rPh sb="5" eb="7">
      <t>テイアン</t>
    </rPh>
    <rPh sb="8" eb="10">
      <t>キサイ</t>
    </rPh>
    <phoneticPr fontId="3"/>
  </si>
  <si>
    <t>⑴　入館料</t>
    <rPh sb="2" eb="5">
      <t>ニュウカンリョウ</t>
    </rPh>
    <phoneticPr fontId="3"/>
  </si>
  <si>
    <t>２年目以降
（単年度分）</t>
    <rPh sb="1" eb="3">
      <t>ネンメ</t>
    </rPh>
    <rPh sb="3" eb="5">
      <t>イコウ</t>
    </rPh>
    <rPh sb="7" eb="10">
      <t>タンネンド</t>
    </rPh>
    <rPh sb="10" eb="11">
      <t>ブン</t>
    </rPh>
    <phoneticPr fontId="3"/>
  </si>
  <si>
    <t>事業費見込み</t>
    <rPh sb="0" eb="3">
      <t>ジギョウヒ</t>
    </rPh>
    <rPh sb="3" eb="5">
      <t>ミコ</t>
    </rPh>
    <phoneticPr fontId="3"/>
  </si>
  <si>
    <t>①支出見込み</t>
    <rPh sb="1" eb="3">
      <t>シシュツ</t>
    </rPh>
    <rPh sb="3" eb="5">
      <t>ミコ</t>
    </rPh>
    <phoneticPr fontId="3"/>
  </si>
  <si>
    <t>②収入見込み</t>
    <rPh sb="1" eb="5">
      <t>シュウニュウミコ</t>
    </rPh>
    <phoneticPr fontId="3"/>
  </si>
  <si>
    <t>① - ②</t>
    <phoneticPr fontId="3"/>
  </si>
  <si>
    <t>←適宜修正してください</t>
    <rPh sb="1" eb="3">
      <t>テキギ</t>
    </rPh>
    <rPh sb="3" eb="5">
      <t>シュウセイ</t>
    </rPh>
    <phoneticPr fontId="3"/>
  </si>
  <si>
    <t>概算事業費と収支見込み（初年度）</t>
    <rPh sb="0" eb="5">
      <t>ガイサンジギョウヒ</t>
    </rPh>
    <rPh sb="6" eb="8">
      <t>シュウシ</t>
    </rPh>
    <rPh sb="8" eb="10">
      <t>ミコ</t>
    </rPh>
    <rPh sb="12" eb="15">
      <t>ショネンド</t>
    </rPh>
    <phoneticPr fontId="3"/>
  </si>
  <si>
    <t>概算事業費と収支見込み（２年目以降：単年度分）</t>
    <rPh sb="0" eb="5">
      <t>ガイサンジギョウヒ</t>
    </rPh>
    <rPh sb="6" eb="8">
      <t>シュウシ</t>
    </rPh>
    <rPh sb="8" eb="10">
      <t>ミコ</t>
    </rPh>
    <rPh sb="13" eb="15">
      <t>ネンメ</t>
    </rPh>
    <rPh sb="15" eb="17">
      <t>イコウ</t>
    </rPh>
    <rPh sb="18" eb="21">
      <t>タンネンド</t>
    </rPh>
    <rPh sb="21" eb="22">
      <t>ブン</t>
    </rPh>
    <phoneticPr fontId="3"/>
  </si>
  <si>
    <t>初年度</t>
    <phoneticPr fontId="3"/>
  </si>
  <si>
    <t>２年目以降（単年度分）</t>
    <phoneticPr fontId="3"/>
  </si>
  <si>
    <t>⑵　保守点検業務について</t>
    <rPh sb="2" eb="4">
      <t>ホシュ</t>
    </rPh>
    <rPh sb="4" eb="6">
      <t>テンケン</t>
    </rPh>
    <rPh sb="6" eb="8">
      <t>ギョウム</t>
    </rPh>
    <phoneticPr fontId="3"/>
  </si>
  <si>
    <t>主催事業（依頼事業）実施計画書</t>
    <rPh sb="0" eb="2">
      <t>シュサイ</t>
    </rPh>
    <rPh sb="2" eb="4">
      <t>ジギョウ</t>
    </rPh>
    <rPh sb="5" eb="7">
      <t>イライ</t>
    </rPh>
    <rPh sb="7" eb="9">
      <t>ジギョウ</t>
    </rPh>
    <rPh sb="10" eb="12">
      <t>ジッシ</t>
    </rPh>
    <rPh sb="12" eb="15">
      <t>ケイカクショ</t>
    </rPh>
    <phoneticPr fontId="3"/>
  </si>
  <si>
    <t>⑵　主催事業（依頼事業）の展開について　</t>
    <rPh sb="2" eb="4">
      <t>シュサイ</t>
    </rPh>
    <rPh sb="4" eb="6">
      <t>ジギョウ</t>
    </rPh>
    <rPh sb="7" eb="11">
      <t>イライジギョウ</t>
    </rPh>
    <rPh sb="13" eb="15">
      <t>テンカイ</t>
    </rPh>
    <phoneticPr fontId="3"/>
  </si>
  <si>
    <t>⑴　契約締結後から指定管理期間開始までの取り組み工程について</t>
    <rPh sb="9" eb="15">
      <t>シテイカンリキカン</t>
    </rPh>
    <rPh sb="15" eb="17">
      <t>カイシ</t>
    </rPh>
    <phoneticPr fontId="3"/>
  </si>
  <si>
    <t>⑵　その他、指定管理者としての独自の提案</t>
    <rPh sb="4" eb="5">
      <t>タ</t>
    </rPh>
    <rPh sb="6" eb="8">
      <t>シテイ</t>
    </rPh>
    <rPh sb="8" eb="11">
      <t>カンリシャ</t>
    </rPh>
    <rPh sb="15" eb="17">
      <t>ドクジ</t>
    </rPh>
    <rPh sb="18" eb="20">
      <t>テイアン</t>
    </rPh>
    <phoneticPr fontId="3"/>
  </si>
  <si>
    <t>３．各種メディアによる宣伝活動</t>
    <phoneticPr fontId="3"/>
  </si>
  <si>
    <t>※3　利用料金収入等のうち主催事業による事業収入は、様式８「自主事業実施計画書」と一致させてください。</t>
    <rPh sb="3" eb="5">
      <t>リヨウ</t>
    </rPh>
    <rPh sb="5" eb="7">
      <t>リョウキン</t>
    </rPh>
    <rPh sb="7" eb="9">
      <t>シュウニュウ</t>
    </rPh>
    <rPh sb="9" eb="10">
      <t>トウ</t>
    </rPh>
    <rPh sb="13" eb="17">
      <t>シュサイジギョウ</t>
    </rPh>
    <rPh sb="20" eb="24">
      <t>ジギョウシュウニュウ</t>
    </rPh>
    <rPh sb="26" eb="28">
      <t>ヨウシキ</t>
    </rPh>
    <rPh sb="30" eb="34">
      <t>ジシュジギョウ</t>
    </rPh>
    <rPh sb="34" eb="36">
      <t>ジッシ</t>
    </rPh>
    <rPh sb="36" eb="39">
      <t>ケイカクショ</t>
    </rPh>
    <phoneticPr fontId="3"/>
  </si>
  <si>
    <t>※2　各費用の項目及び内訳について、適宜内容及び行を追加して、出来る限り詳細に記入してください。
　　 積算根拠の説明については、必要に応じて別紙を追加してください。なお、項目名は自由に設定してください。</t>
    <rPh sb="3" eb="6">
      <t>カクヒヨウ</t>
    </rPh>
    <rPh sb="7" eb="9">
      <t>コウモク</t>
    </rPh>
    <rPh sb="9" eb="10">
      <t>オヨ</t>
    </rPh>
    <rPh sb="11" eb="13">
      <t>ウチワケ</t>
    </rPh>
    <rPh sb="18" eb="20">
      <t>テキギ</t>
    </rPh>
    <rPh sb="20" eb="22">
      <t>ナイヨウ</t>
    </rPh>
    <rPh sb="22" eb="23">
      <t>オヨ</t>
    </rPh>
    <rPh sb="24" eb="25">
      <t>ギョウ</t>
    </rPh>
    <rPh sb="26" eb="28">
      <t>ツイカ</t>
    </rPh>
    <rPh sb="31" eb="33">
      <t>デキ</t>
    </rPh>
    <rPh sb="34" eb="35">
      <t>カギ</t>
    </rPh>
    <rPh sb="36" eb="38">
      <t>ショウサイ</t>
    </rPh>
    <rPh sb="39" eb="41">
      <t>キニュウ</t>
    </rPh>
    <rPh sb="52" eb="54">
      <t>セキサン</t>
    </rPh>
    <rPh sb="54" eb="56">
      <t>コンキョ</t>
    </rPh>
    <rPh sb="57" eb="59">
      <t>セツメイ</t>
    </rPh>
    <rPh sb="65" eb="67">
      <t>ヒツヨウ</t>
    </rPh>
    <rPh sb="68" eb="69">
      <t>オウ</t>
    </rPh>
    <rPh sb="71" eb="73">
      <t>ベッシ</t>
    </rPh>
    <rPh sb="74" eb="76">
      <t>ツイカ</t>
    </rPh>
    <phoneticPr fontId="3"/>
  </si>
  <si>
    <t>※２　各費用の項目及び内訳について、適宜内容及び行を追加して、出来る限り詳細に記入してください。
　　　積算根拠の説明については、必要に応じて別紙を追加してください。なお、項目名は自由に設定してください。</t>
    <rPh sb="3" eb="6">
      <t>カクヒヨウ</t>
    </rPh>
    <rPh sb="7" eb="9">
      <t>コウモク</t>
    </rPh>
    <rPh sb="9" eb="10">
      <t>オヨ</t>
    </rPh>
    <rPh sb="11" eb="13">
      <t>ウチワケ</t>
    </rPh>
    <rPh sb="18" eb="20">
      <t>テキギ</t>
    </rPh>
    <rPh sb="20" eb="22">
      <t>ナイヨウ</t>
    </rPh>
    <rPh sb="22" eb="23">
      <t>オヨ</t>
    </rPh>
    <rPh sb="24" eb="25">
      <t>ギョウ</t>
    </rPh>
    <rPh sb="26" eb="28">
      <t>ツイカ</t>
    </rPh>
    <rPh sb="31" eb="33">
      <t>デキ</t>
    </rPh>
    <rPh sb="34" eb="35">
      <t>カギ</t>
    </rPh>
    <rPh sb="36" eb="38">
      <t>ショウサイ</t>
    </rPh>
    <rPh sb="39" eb="41">
      <t>キニュウ</t>
    </rPh>
    <rPh sb="86" eb="89">
      <t>コウモクメイ</t>
    </rPh>
    <rPh sb="90" eb="92">
      <t>ジユウ</t>
    </rPh>
    <rPh sb="93" eb="95">
      <t>セッテイ</t>
    </rPh>
    <phoneticPr fontId="3"/>
  </si>
  <si>
    <t>１．賃金</t>
    <rPh sb="2" eb="4">
      <t>チンギン</t>
    </rPh>
    <phoneticPr fontId="3"/>
  </si>
  <si>
    <t>⑴　職員賃金</t>
    <rPh sb="2" eb="6">
      <t>ショクインチンギン</t>
    </rPh>
    <phoneticPr fontId="3"/>
  </si>
  <si>
    <t>⑵　法定福利費</t>
    <rPh sb="2" eb="7">
      <t>ホウテイフクリヒ</t>
    </rPh>
    <phoneticPr fontId="3"/>
  </si>
  <si>
    <t>２．需用費</t>
    <rPh sb="2" eb="5">
      <t>ジュヨウヒ</t>
    </rPh>
    <phoneticPr fontId="3"/>
  </si>
  <si>
    <t>⑴　</t>
    <phoneticPr fontId="3"/>
  </si>
  <si>
    <t>⑵　</t>
    <phoneticPr fontId="3"/>
  </si>
  <si>
    <t>⑶　</t>
    <phoneticPr fontId="3"/>
  </si>
  <si>
    <t>⑷　</t>
    <phoneticPr fontId="3"/>
  </si>
  <si>
    <t>３．役務費</t>
    <rPh sb="2" eb="5">
      <t>エキムヒ</t>
    </rPh>
    <phoneticPr fontId="3"/>
  </si>
  <si>
    <t>４．委託費</t>
    <rPh sb="2" eb="5">
      <t>イタクヒ</t>
    </rPh>
    <phoneticPr fontId="3"/>
  </si>
  <si>
    <t>５．使用料及び賃借料</t>
    <rPh sb="2" eb="5">
      <t>シヨウリョウ</t>
    </rPh>
    <rPh sb="5" eb="6">
      <t>オヨ</t>
    </rPh>
    <rPh sb="7" eb="10">
      <t>チンシャクリョウ</t>
    </rPh>
    <phoneticPr fontId="3"/>
  </si>
  <si>
    <t>６．主催事業（依頼事業）費</t>
    <rPh sb="2" eb="6">
      <t>シュサイジギョウ</t>
    </rPh>
    <rPh sb="7" eb="11">
      <t>イライジギョウ</t>
    </rPh>
    <rPh sb="12" eb="13">
      <t>ヒ</t>
    </rPh>
    <phoneticPr fontId="3"/>
  </si>
  <si>
    <t>７．備品購入費</t>
    <rPh sb="2" eb="6">
      <t>ビヒンコウニュウ</t>
    </rPh>
    <rPh sb="6" eb="7">
      <t>ヒ</t>
    </rPh>
    <phoneticPr fontId="3"/>
  </si>
  <si>
    <t>８．その他</t>
    <rPh sb="4" eb="5">
      <t>タ</t>
    </rPh>
    <phoneticPr fontId="3"/>
  </si>
  <si>
    <t>令和９年度以降　備品購入（調達）計画書</t>
    <rPh sb="0" eb="2">
      <t>レイワ</t>
    </rPh>
    <rPh sb="3" eb="5">
      <t>ネンド</t>
    </rPh>
    <rPh sb="5" eb="7">
      <t>イコウ</t>
    </rPh>
    <rPh sb="8" eb="10">
      <t>ビヒン</t>
    </rPh>
    <rPh sb="10" eb="12">
      <t>コウニュウ</t>
    </rPh>
    <rPh sb="13" eb="15">
      <t>チョウタツ</t>
    </rPh>
    <rPh sb="16" eb="18">
      <t>ケイカク</t>
    </rPh>
    <rPh sb="18" eb="19">
      <t>ショ</t>
    </rPh>
    <phoneticPr fontId="3"/>
  </si>
  <si>
    <t>令和９年度</t>
    <rPh sb="0" eb="2">
      <t>レイワ</t>
    </rPh>
    <rPh sb="3" eb="5">
      <t>ネンド</t>
    </rPh>
    <phoneticPr fontId="3"/>
  </si>
  <si>
    <t>令和10年度</t>
    <rPh sb="0" eb="1">
      <t>レイ</t>
    </rPh>
    <rPh sb="1" eb="2">
      <t>ワ</t>
    </rPh>
    <rPh sb="4" eb="6">
      <t>ネンド</t>
    </rPh>
    <phoneticPr fontId="3"/>
  </si>
  <si>
    <t>令和11年度</t>
    <rPh sb="0" eb="1">
      <t>レイ</t>
    </rPh>
    <rPh sb="1" eb="2">
      <t>ワ</t>
    </rPh>
    <rPh sb="4" eb="6">
      <t>ネンド</t>
    </rPh>
    <phoneticPr fontId="3"/>
  </si>
  <si>
    <t>令和12年度</t>
    <rPh sb="0" eb="1">
      <t>レイ</t>
    </rPh>
    <rPh sb="1" eb="2">
      <t>ワ</t>
    </rPh>
    <rPh sb="4" eb="6">
      <t>ネンド</t>
    </rPh>
    <phoneticPr fontId="3"/>
  </si>
  <si>
    <t>令和13年度</t>
    <rPh sb="0" eb="1">
      <t>レイ</t>
    </rPh>
    <rPh sb="1" eb="2">
      <t>ワ</t>
    </rPh>
    <rPh sb="4" eb="6">
      <t>ネンド</t>
    </rPh>
    <phoneticPr fontId="3"/>
  </si>
  <si>
    <t>主催事業（依頼事業）の提案を記載してください。</t>
    <rPh sb="0" eb="2">
      <t>シュサイ</t>
    </rPh>
    <rPh sb="2" eb="4">
      <t>ジギョウ</t>
    </rPh>
    <rPh sb="5" eb="7">
      <t>イライ</t>
    </rPh>
    <rPh sb="7" eb="9">
      <t>ジギョウ</t>
    </rPh>
    <rPh sb="11" eb="13">
      <t>テイアン</t>
    </rPh>
    <rPh sb="14" eb="16">
      <t>キサイ</t>
    </rPh>
    <phoneticPr fontId="3"/>
  </si>
  <si>
    <t>２．新規利用者・リピーターの
　　確保に向けた取組</t>
    <rPh sb="2" eb="7">
      <t>シンキリヨウシャ</t>
    </rPh>
    <rPh sb="20" eb="21">
      <t>ム</t>
    </rPh>
    <rPh sb="23" eb="25">
      <t>トリクミ</t>
    </rPh>
    <phoneticPr fontId="3"/>
  </si>
  <si>
    <t>※「その他サービス向上と利用促進のための独自提案」については、議会の議決を経て、正式に指定管理者に指定されたあとに協定に向けて「主催事業（依頼事業）」として実施するかを協議します。</t>
    <rPh sb="31" eb="33">
      <t>ギカイ</t>
    </rPh>
    <rPh sb="34" eb="36">
      <t>ギケツ</t>
    </rPh>
    <rPh sb="37" eb="38">
      <t>ヘ</t>
    </rPh>
    <rPh sb="40" eb="42">
      <t>セイシキ</t>
    </rPh>
    <rPh sb="43" eb="48">
      <t>シテイカンリシャ</t>
    </rPh>
    <rPh sb="49" eb="51">
      <t>シテイ</t>
    </rPh>
    <rPh sb="57" eb="59">
      <t>キョウテイ</t>
    </rPh>
    <rPh sb="60" eb="61">
      <t>ム</t>
    </rPh>
    <rPh sb="78" eb="80">
      <t>ジッシ</t>
    </rPh>
    <rPh sb="84" eb="86">
      <t>キョウギ</t>
    </rPh>
    <phoneticPr fontId="3"/>
  </si>
  <si>
    <t>３．その他サービス向上と
　　利用促進のための独自提案</t>
    <rPh sb="4" eb="5">
      <t>タ</t>
    </rPh>
    <rPh sb="9" eb="11">
      <t>コウジョウ</t>
    </rPh>
    <rPh sb="23" eb="25">
      <t>ドクジ</t>
    </rPh>
    <rPh sb="25" eb="27">
      <t>テイアン</t>
    </rPh>
    <phoneticPr fontId="3"/>
  </si>
  <si>
    <t>事業内容・概要等（事業目的・効果・時期・回数等）</t>
    <rPh sb="0" eb="2">
      <t>ジギョウ</t>
    </rPh>
    <rPh sb="2" eb="4">
      <t>ナイヨウ</t>
    </rPh>
    <rPh sb="5" eb="7">
      <t>ガイヨウ</t>
    </rPh>
    <rPh sb="7" eb="8">
      <t>トウ</t>
    </rPh>
    <rPh sb="9" eb="11">
      <t>ジギョウ</t>
    </rPh>
    <rPh sb="11" eb="13">
      <t>モクテキ</t>
    </rPh>
    <rPh sb="14" eb="16">
      <t>コウカ</t>
    </rPh>
    <rPh sb="17" eb="19">
      <t>ジキ</t>
    </rPh>
    <rPh sb="20" eb="22">
      <t>カイスウ</t>
    </rPh>
    <rPh sb="22" eb="23">
      <t>トウ</t>
    </rPh>
    <phoneticPr fontId="3"/>
  </si>
  <si>
    <t>大型除雪機（ハンドガイド）</t>
    <rPh sb="0" eb="5">
      <t>オオガタジョセツキ</t>
    </rPh>
    <phoneticPr fontId="3"/>
  </si>
  <si>
    <t>除雪作業</t>
    <rPh sb="0" eb="4">
      <t>ジョセツサギョウ</t>
    </rPh>
    <phoneticPr fontId="3"/>
  </si>
  <si>
    <t>物置</t>
    <rPh sb="0" eb="2">
      <t>モノオキ</t>
    </rPh>
    <phoneticPr fontId="3"/>
  </si>
  <si>
    <t>４．その他</t>
    <rPh sb="4" eb="5">
      <t>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</si>
</sst>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name val="ＭＳ Ｐゴシック"/>
      <family val="3"/>
      <charset val="128"/>
    </font>
    <font>
      <sz val="11"/>
      <name val="ＭＳ Ｐゴシック"/>
      <family val="3"/>
      <charset val="128"/>
    </font>
    <font>
      <sz val="11"/>
      <name val="BIZ UD明朝 Medium"/>
      <family val="1"/>
      <charset val="128"/>
    </font>
    <font>
      <sz val="6"/>
      <name val="ＭＳ Ｐゴシック"/>
      <family val="3"/>
      <charset val="128"/>
    </font>
    <font>
      <sz val="12"/>
      <name val="BIZ UD明朝 Medium"/>
      <family val="1"/>
      <charset val="128"/>
    </font>
    <font>
      <sz val="9"/>
      <name val="BIZ UD明朝 Medium"/>
      <family val="1"/>
      <charset val="128"/>
    </font>
    <font>
      <sz val="10.5"/>
      <name val="BIZ UD明朝 Medium"/>
      <family val="1"/>
      <charset val="128"/>
    </font>
    <font>
      <sz val="16"/>
      <name val="BIZ UD明朝 Medium"/>
      <family val="1"/>
      <charset val="128"/>
    </font>
    <font>
      <sz val="10"/>
      <name val="BIZ UD明朝 Medium"/>
      <family val="1"/>
      <charset val="128"/>
    </font>
    <font>
      <sz val="12"/>
      <color rgb="FFFF0000"/>
      <name val="BIZ UD明朝 Medium"/>
      <family val="1"/>
      <charset val="128"/>
    </font>
    <font>
      <u/>
      <sz val="14"/>
      <name val="BIZ UD明朝 Medium"/>
      <family val="1"/>
      <charset val="128"/>
    </font>
    <font>
      <sz val="14"/>
      <name val="BIZ UD明朝 Medium"/>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s>
  <borders count="10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bottom/>
      <diagonal/>
    </border>
    <border>
      <left style="thin">
        <color indexed="64"/>
      </left>
      <right/>
      <top/>
      <bottom/>
      <diagonal/>
    </border>
    <border>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medium">
        <color indexed="64"/>
      </left>
      <right/>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hair">
        <color indexed="64"/>
      </top>
      <bottom/>
      <diagonal/>
    </border>
    <border>
      <left/>
      <right style="thin">
        <color indexed="64"/>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
      <left/>
      <right style="thin">
        <color indexed="64"/>
      </right>
      <top style="hair">
        <color indexed="64"/>
      </top>
      <bottom style="thin">
        <color indexed="64"/>
      </bottom>
      <diagonal/>
    </border>
    <border>
      <left/>
      <right style="medium">
        <color indexed="64"/>
      </right>
      <top/>
      <bottom/>
      <diagonal/>
    </border>
    <border>
      <left/>
      <right style="thin">
        <color indexed="64"/>
      </right>
      <top style="thin">
        <color indexed="64"/>
      </top>
      <bottom style="hair">
        <color indexed="64"/>
      </bottom>
      <diagonal/>
    </border>
    <border>
      <left style="thin">
        <color indexed="64"/>
      </left>
      <right/>
      <top style="hair">
        <color indexed="64"/>
      </top>
      <bottom style="medium">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thin">
        <color auto="1"/>
      </right>
      <top style="medium">
        <color auto="1"/>
      </top>
      <bottom style="medium">
        <color auto="1"/>
      </bottom>
      <diagonal/>
    </border>
    <border>
      <left/>
      <right style="medium">
        <color indexed="64"/>
      </right>
      <top style="medium">
        <color indexed="64"/>
      </top>
      <bottom style="medium">
        <color indexed="64"/>
      </bottom>
      <diagonal/>
    </border>
    <border>
      <left/>
      <right style="medium">
        <color indexed="64"/>
      </right>
      <top/>
      <bottom style="hair">
        <color indexed="64"/>
      </bottom>
      <diagonal/>
    </border>
    <border>
      <left/>
      <right style="medium">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307">
    <xf numFmtId="0" fontId="0" fillId="0" borderId="0" xfId="0">
      <alignment vertical="center"/>
    </xf>
    <xf numFmtId="0" fontId="2" fillId="0" borderId="0" xfId="0" applyFont="1">
      <alignment vertical="center"/>
    </xf>
    <xf numFmtId="0" fontId="4" fillId="0" borderId="0" xfId="0" applyFont="1" applyAlignment="1">
      <alignment horizontal="right" vertical="center"/>
    </xf>
    <xf numFmtId="0" fontId="5" fillId="0" borderId="0" xfId="0" applyFont="1">
      <alignment vertical="center"/>
    </xf>
    <xf numFmtId="0" fontId="4" fillId="2" borderId="8"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0" borderId="0" xfId="0" applyFont="1">
      <alignment vertical="center"/>
    </xf>
    <xf numFmtId="176" fontId="4" fillId="0" borderId="0" xfId="0" applyNumberFormat="1" applyFont="1" applyAlignment="1">
      <alignment horizontal="right" vertical="center"/>
    </xf>
    <xf numFmtId="0" fontId="4" fillId="0" borderId="23" xfId="0" applyFont="1" applyBorder="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7" fillId="0" borderId="0" xfId="0" applyFont="1" applyAlignment="1">
      <alignment horizontal="center" vertical="center"/>
    </xf>
    <xf numFmtId="0" fontId="4"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center" vertical="center"/>
    </xf>
    <xf numFmtId="0" fontId="4" fillId="2" borderId="4" xfId="0" applyFont="1" applyFill="1" applyBorder="1" applyAlignment="1">
      <alignment horizontal="center" vertical="center"/>
    </xf>
    <xf numFmtId="0" fontId="10" fillId="0" borderId="0" xfId="0" applyFont="1" applyAlignment="1">
      <alignment horizontal="right" vertical="center"/>
    </xf>
    <xf numFmtId="0" fontId="6" fillId="0" borderId="0" xfId="0" applyFont="1" applyAlignment="1">
      <alignment vertical="top"/>
    </xf>
    <xf numFmtId="0" fontId="4" fillId="0" borderId="0" xfId="0" applyFont="1" applyAlignment="1">
      <alignment vertical="center"/>
    </xf>
    <xf numFmtId="0" fontId="11" fillId="0" borderId="0" xfId="0" applyFont="1" applyAlignment="1">
      <alignment vertical="center"/>
    </xf>
    <xf numFmtId="0" fontId="4" fillId="3" borderId="9" xfId="0" applyFont="1" applyFill="1" applyBorder="1" applyAlignment="1">
      <alignment horizontal="center" vertical="center"/>
    </xf>
    <xf numFmtId="38" fontId="4" fillId="4" borderId="14" xfId="1" applyFont="1" applyFill="1" applyBorder="1" applyAlignment="1">
      <alignment vertical="center" wrapText="1"/>
    </xf>
    <xf numFmtId="0" fontId="4" fillId="0" borderId="15" xfId="0" applyFont="1" applyBorder="1" applyAlignment="1">
      <alignment vertical="center" textRotation="255" wrapText="1"/>
    </xf>
    <xf numFmtId="0" fontId="4" fillId="0" borderId="12" xfId="0" applyFont="1" applyBorder="1" applyAlignment="1">
      <alignment vertical="center" wrapText="1"/>
    </xf>
    <xf numFmtId="38" fontId="4" fillId="0" borderId="69" xfId="1" applyFont="1" applyBorder="1" applyAlignment="1">
      <alignment vertical="center" wrapText="1"/>
    </xf>
    <xf numFmtId="0" fontId="4" fillId="0" borderId="17" xfId="0" applyFont="1" applyBorder="1" applyAlignment="1">
      <alignment vertical="center" wrapText="1"/>
    </xf>
    <xf numFmtId="38" fontId="4" fillId="0" borderId="18" xfId="1" applyFont="1" applyBorder="1" applyAlignment="1">
      <alignment vertical="center" wrapText="1"/>
    </xf>
    <xf numFmtId="0" fontId="4" fillId="0" borderId="75" xfId="0" applyFont="1" applyBorder="1" applyAlignment="1">
      <alignment vertical="center" wrapText="1"/>
    </xf>
    <xf numFmtId="38" fontId="4" fillId="0" borderId="74" xfId="1" applyFont="1" applyBorder="1" applyAlignment="1">
      <alignment vertical="center" wrapText="1"/>
    </xf>
    <xf numFmtId="0" fontId="4" fillId="0" borderId="72" xfId="0" applyFont="1" applyBorder="1" applyAlignment="1">
      <alignment vertical="center" wrapText="1"/>
    </xf>
    <xf numFmtId="38" fontId="4" fillId="0" borderId="73" xfId="1" applyFont="1" applyBorder="1" applyAlignment="1">
      <alignment vertical="center" wrapText="1"/>
    </xf>
    <xf numFmtId="0" fontId="4" fillId="0" borderId="34" xfId="0" applyFont="1" applyBorder="1" applyAlignment="1">
      <alignment vertical="center" wrapText="1"/>
    </xf>
    <xf numFmtId="38" fontId="4" fillId="0" borderId="71" xfId="1" applyFont="1" applyBorder="1" applyAlignment="1">
      <alignment vertical="center" wrapText="1"/>
    </xf>
    <xf numFmtId="0" fontId="4" fillId="0" borderId="30" xfId="0" applyFont="1" applyBorder="1" applyAlignment="1">
      <alignment vertical="center" wrapText="1"/>
    </xf>
    <xf numFmtId="38" fontId="4" fillId="0" borderId="70" xfId="1" applyFont="1" applyBorder="1" applyAlignment="1">
      <alignment vertical="center" wrapText="1"/>
    </xf>
    <xf numFmtId="38" fontId="9" fillId="0" borderId="73" xfId="1" applyFont="1" applyBorder="1" applyAlignment="1">
      <alignment vertical="center" wrapText="1"/>
    </xf>
    <xf numFmtId="38" fontId="9" fillId="0" borderId="69" xfId="1" applyFont="1" applyBorder="1" applyAlignment="1">
      <alignment vertical="center" wrapText="1"/>
    </xf>
    <xf numFmtId="0" fontId="4" fillId="0" borderId="16" xfId="0" applyFont="1" applyBorder="1" applyAlignment="1">
      <alignmen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4" borderId="27" xfId="0" applyFont="1" applyFill="1" applyBorder="1">
      <alignment vertical="center"/>
    </xf>
    <xf numFmtId="0" fontId="4" fillId="0" borderId="78" xfId="0" applyFont="1" applyBorder="1">
      <alignment vertical="center"/>
    </xf>
    <xf numFmtId="0" fontId="4" fillId="0" borderId="76" xfId="0" applyFont="1" applyBorder="1">
      <alignment vertical="center"/>
    </xf>
    <xf numFmtId="0" fontId="4" fillId="0" borderId="16" xfId="0" applyFont="1" applyBorder="1">
      <alignment vertical="center"/>
    </xf>
    <xf numFmtId="0" fontId="4" fillId="4" borderId="11" xfId="0" applyFont="1" applyFill="1" applyBorder="1">
      <alignment vertical="center"/>
    </xf>
    <xf numFmtId="0" fontId="4" fillId="0" borderId="15" xfId="0" applyFont="1" applyBorder="1">
      <alignment vertical="center"/>
    </xf>
    <xf numFmtId="0" fontId="4" fillId="0" borderId="29" xfId="0" applyFont="1" applyBorder="1">
      <alignment vertical="center"/>
    </xf>
    <xf numFmtId="0" fontId="4" fillId="0" borderId="77" xfId="0" applyFont="1" applyBorder="1">
      <alignment vertical="center"/>
    </xf>
    <xf numFmtId="0" fontId="4" fillId="0" borderId="31" xfId="0" applyFont="1" applyBorder="1">
      <alignment vertical="center"/>
    </xf>
    <xf numFmtId="0" fontId="4" fillId="0" borderId="19" xfId="0" applyFont="1" applyBorder="1">
      <alignment vertical="center"/>
    </xf>
    <xf numFmtId="0" fontId="4" fillId="0" borderId="21" xfId="0" applyFont="1" applyBorder="1">
      <alignment vertical="center"/>
    </xf>
    <xf numFmtId="0" fontId="2" fillId="0" borderId="0" xfId="0" applyFont="1" applyAlignment="1">
      <alignment horizontal="left" vertical="center"/>
    </xf>
    <xf numFmtId="0" fontId="4" fillId="0" borderId="10" xfId="0" applyFont="1" applyBorder="1" applyAlignment="1">
      <alignment horizontal="center" vertical="center"/>
    </xf>
    <xf numFmtId="0" fontId="4" fillId="0" borderId="26" xfId="0" applyFont="1" applyBorder="1">
      <alignment vertical="center"/>
    </xf>
    <xf numFmtId="0" fontId="4" fillId="0" borderId="11" xfId="0" applyFont="1" applyBorder="1">
      <alignment vertical="center"/>
    </xf>
    <xf numFmtId="0" fontId="4" fillId="0" borderId="66" xfId="0" applyFont="1" applyBorder="1" applyAlignment="1">
      <alignment horizontal="center" vertical="center"/>
    </xf>
    <xf numFmtId="0" fontId="4" fillId="0" borderId="67" xfId="0" applyFont="1" applyBorder="1" applyAlignment="1">
      <alignment horizontal="center" vertical="center"/>
    </xf>
    <xf numFmtId="0" fontId="4" fillId="0" borderId="84" xfId="0" applyFont="1" applyBorder="1">
      <alignment vertical="center"/>
    </xf>
    <xf numFmtId="0" fontId="4" fillId="0" borderId="85" xfId="0" applyFont="1" applyBorder="1" applyAlignment="1">
      <alignment horizontal="center" vertical="center"/>
    </xf>
    <xf numFmtId="0" fontId="4" fillId="0" borderId="83" xfId="0" applyFont="1" applyBorder="1" applyAlignment="1">
      <alignment horizontal="center" vertical="center"/>
    </xf>
    <xf numFmtId="0" fontId="4" fillId="0" borderId="33" xfId="0" applyFont="1" applyBorder="1">
      <alignment vertical="center"/>
    </xf>
    <xf numFmtId="0" fontId="4" fillId="0" borderId="32" xfId="0" applyFont="1" applyBorder="1">
      <alignment vertical="center"/>
    </xf>
    <xf numFmtId="0" fontId="4" fillId="0" borderId="10" xfId="0" applyFont="1" applyBorder="1">
      <alignment vertical="center"/>
    </xf>
    <xf numFmtId="0" fontId="4" fillId="0" borderId="66" xfId="0" applyFont="1" applyBorder="1">
      <alignment vertical="center"/>
    </xf>
    <xf numFmtId="0" fontId="4" fillId="0" borderId="67" xfId="0" applyFont="1" applyBorder="1">
      <alignment vertical="center"/>
    </xf>
    <xf numFmtId="0" fontId="11" fillId="0" borderId="0" xfId="0" applyFont="1" applyAlignment="1">
      <alignment horizontal="left" vertical="center"/>
    </xf>
    <xf numFmtId="0" fontId="4" fillId="0" borderId="20" xfId="0" applyFont="1" applyBorder="1">
      <alignment vertical="center"/>
    </xf>
    <xf numFmtId="38" fontId="2" fillId="4" borderId="11" xfId="1" applyFont="1" applyFill="1" applyBorder="1" applyAlignment="1">
      <alignment horizontal="right" vertical="center"/>
    </xf>
    <xf numFmtId="38" fontId="2" fillId="0" borderId="13" xfId="1" applyFont="1" applyBorder="1" applyAlignment="1">
      <alignment horizontal="right" vertical="center"/>
    </xf>
    <xf numFmtId="38" fontId="2" fillId="0" borderId="17" xfId="1" applyFont="1" applyBorder="1" applyAlignment="1">
      <alignment horizontal="right" vertical="center"/>
    </xf>
    <xf numFmtId="38" fontId="2" fillId="0" borderId="16" xfId="1" applyFont="1" applyBorder="1" applyAlignment="1">
      <alignment horizontal="right" vertical="center"/>
    </xf>
    <xf numFmtId="38" fontId="2" fillId="0" borderId="27" xfId="1" applyFont="1" applyBorder="1" applyAlignment="1">
      <alignment horizontal="right" vertical="center"/>
    </xf>
    <xf numFmtId="38" fontId="2" fillId="0" borderId="12" xfId="1" applyFont="1" applyBorder="1" applyAlignment="1">
      <alignment horizontal="right" vertical="center"/>
    </xf>
    <xf numFmtId="38" fontId="2" fillId="0" borderId="31" xfId="1" applyFont="1" applyBorder="1" applyAlignment="1">
      <alignment horizontal="right" vertical="center"/>
    </xf>
    <xf numFmtId="38" fontId="2" fillId="0" borderId="1" xfId="1" applyFont="1" applyBorder="1" applyAlignment="1">
      <alignment horizontal="right" vertical="center"/>
    </xf>
    <xf numFmtId="38" fontId="2" fillId="0" borderId="34" xfId="1" applyFont="1" applyBorder="1" applyAlignment="1">
      <alignment horizontal="right" vertical="center"/>
    </xf>
    <xf numFmtId="0" fontId="2" fillId="3" borderId="40" xfId="0" applyFont="1" applyFill="1" applyBorder="1" applyAlignment="1">
      <alignment horizontal="center" vertical="center" wrapText="1"/>
    </xf>
    <xf numFmtId="38" fontId="2" fillId="4" borderId="27" xfId="1" applyFont="1" applyFill="1" applyBorder="1" applyAlignment="1">
      <alignment horizontal="right" vertical="center"/>
    </xf>
    <xf numFmtId="38" fontId="2" fillId="5" borderId="27" xfId="1" applyFont="1" applyFill="1" applyBorder="1" applyAlignment="1">
      <alignment horizontal="right" vertical="center"/>
    </xf>
    <xf numFmtId="38" fontId="2" fillId="0" borderId="62" xfId="1" applyFont="1" applyFill="1" applyBorder="1" applyAlignment="1">
      <alignment horizontal="center" vertical="center"/>
    </xf>
    <xf numFmtId="0" fontId="4" fillId="3" borderId="8" xfId="0" applyFont="1" applyFill="1" applyBorder="1" applyAlignment="1">
      <alignment horizontal="center" vertical="center"/>
    </xf>
    <xf numFmtId="0" fontId="4" fillId="0" borderId="15" xfId="0" applyFont="1" applyBorder="1" applyAlignment="1">
      <alignment vertical="center" textRotation="255"/>
    </xf>
    <xf numFmtId="0" fontId="4" fillId="0" borderId="25" xfId="0" applyFont="1" applyBorder="1" applyAlignment="1">
      <alignment vertical="center" textRotation="255"/>
    </xf>
    <xf numFmtId="38" fontId="4" fillId="0" borderId="34" xfId="1" applyFont="1" applyBorder="1" applyAlignment="1">
      <alignment horizontal="right" vertical="center"/>
    </xf>
    <xf numFmtId="0" fontId="4" fillId="3" borderId="6" xfId="0" applyFont="1" applyFill="1" applyBorder="1" applyAlignment="1">
      <alignment horizontal="center" vertical="center"/>
    </xf>
    <xf numFmtId="0" fontId="4" fillId="3" borderId="40" xfId="0" applyFont="1" applyFill="1" applyBorder="1" applyAlignment="1">
      <alignment horizontal="center" vertical="center" wrapText="1"/>
    </xf>
    <xf numFmtId="0" fontId="4" fillId="4" borderId="10" xfId="0" applyFont="1" applyFill="1" applyBorder="1">
      <alignment vertical="center"/>
    </xf>
    <xf numFmtId="0" fontId="4" fillId="4" borderId="27" xfId="0" applyFont="1" applyFill="1" applyBorder="1" applyAlignment="1">
      <alignment vertical="center" wrapText="1"/>
    </xf>
    <xf numFmtId="0" fontId="4" fillId="0" borderId="61" xfId="0" applyFont="1" applyBorder="1">
      <alignment vertical="center"/>
    </xf>
    <xf numFmtId="0" fontId="4" fillId="3" borderId="39" xfId="0" applyFont="1" applyFill="1" applyBorder="1" applyAlignment="1">
      <alignment horizontal="center" vertical="center"/>
    </xf>
    <xf numFmtId="0" fontId="4" fillId="0" borderId="86" xfId="0" applyFont="1" applyBorder="1" applyAlignment="1">
      <alignment vertical="center" textRotation="255"/>
    </xf>
    <xf numFmtId="0" fontId="4" fillId="0" borderId="87" xfId="0" applyFont="1" applyBorder="1">
      <alignment vertical="center"/>
    </xf>
    <xf numFmtId="0" fontId="4" fillId="0" borderId="26" xfId="0" applyFont="1" applyBorder="1" applyAlignment="1">
      <alignment horizontal="left" vertical="center"/>
    </xf>
    <xf numFmtId="0" fontId="4" fillId="0" borderId="76" xfId="0" applyFont="1" applyBorder="1" applyAlignment="1">
      <alignment horizontal="left" vertical="center"/>
    </xf>
    <xf numFmtId="0" fontId="4" fillId="0" borderId="87" xfId="0" applyFont="1" applyBorder="1" applyAlignment="1">
      <alignment horizontal="left" vertical="center"/>
    </xf>
    <xf numFmtId="38" fontId="2" fillId="4" borderId="39" xfId="1" applyFont="1" applyFill="1" applyBorder="1" applyAlignment="1">
      <alignment horizontal="right" vertical="center"/>
    </xf>
    <xf numFmtId="38" fontId="2" fillId="4" borderId="25" xfId="1" applyFont="1" applyFill="1" applyBorder="1" applyAlignment="1">
      <alignment horizontal="right" vertical="center"/>
    </xf>
    <xf numFmtId="38" fontId="2" fillId="0" borderId="0" xfId="2" applyFont="1" applyAlignment="1">
      <alignment vertical="center" shrinkToFit="1"/>
    </xf>
    <xf numFmtId="38" fontId="4" fillId="4" borderId="27" xfId="2" applyFont="1" applyFill="1" applyBorder="1" applyAlignment="1">
      <alignment vertical="center" shrinkToFit="1"/>
    </xf>
    <xf numFmtId="38" fontId="4" fillId="4" borderId="60" xfId="2" applyFont="1" applyFill="1" applyBorder="1" applyAlignment="1">
      <alignment vertical="center" shrinkToFit="1"/>
    </xf>
    <xf numFmtId="38" fontId="4" fillId="0" borderId="78" xfId="2" applyFont="1" applyBorder="1" applyAlignment="1">
      <alignment vertical="center" shrinkToFit="1"/>
    </xf>
    <xf numFmtId="38" fontId="4" fillId="0" borderId="73" xfId="2" applyFont="1" applyBorder="1" applyAlignment="1">
      <alignment vertical="center" shrinkToFit="1"/>
    </xf>
    <xf numFmtId="38" fontId="4" fillId="0" borderId="16" xfId="2" applyFont="1" applyBorder="1" applyAlignment="1">
      <alignment vertical="center" shrinkToFit="1"/>
    </xf>
    <xf numFmtId="38" fontId="4" fillId="0" borderId="18" xfId="2" applyFont="1" applyBorder="1" applyAlignment="1">
      <alignment vertical="center" shrinkToFit="1"/>
    </xf>
    <xf numFmtId="38" fontId="4" fillId="4" borderId="11" xfId="2" applyFont="1" applyFill="1" applyBorder="1" applyAlignment="1">
      <alignment horizontal="center" vertical="center" shrinkToFit="1"/>
    </xf>
    <xf numFmtId="38" fontId="4" fillId="4" borderId="14" xfId="2" applyFont="1" applyFill="1" applyBorder="1" applyAlignment="1">
      <alignment vertical="center" shrinkToFit="1"/>
    </xf>
    <xf numFmtId="38" fontId="4" fillId="0" borderId="29" xfId="2" applyFont="1" applyBorder="1" applyAlignment="1">
      <alignment vertical="center" shrinkToFit="1"/>
    </xf>
    <xf numFmtId="38" fontId="4" fillId="0" borderId="31" xfId="2" applyFont="1" applyBorder="1" applyAlignment="1">
      <alignment vertical="center" shrinkToFit="1"/>
    </xf>
    <xf numFmtId="38" fontId="4" fillId="0" borderId="70" xfId="2" applyFont="1" applyBorder="1" applyAlignment="1">
      <alignment vertical="center" shrinkToFit="1"/>
    </xf>
    <xf numFmtId="38" fontId="4" fillId="4" borderId="11" xfId="2" applyFont="1" applyFill="1" applyBorder="1" applyAlignment="1">
      <alignment vertical="center" shrinkToFit="1"/>
    </xf>
    <xf numFmtId="38" fontId="6" fillId="0" borderId="0" xfId="2" applyFont="1" applyAlignment="1">
      <alignment vertical="center" shrinkToFit="1"/>
    </xf>
    <xf numFmtId="38" fontId="4" fillId="0" borderId="23" xfId="2" applyFont="1" applyBorder="1" applyAlignment="1">
      <alignment horizontal="center" vertical="center" shrinkToFit="1"/>
    </xf>
    <xf numFmtId="38" fontId="4" fillId="0" borderId="68" xfId="2" applyFont="1" applyBorder="1" applyAlignment="1">
      <alignment vertical="center" shrinkToFit="1"/>
    </xf>
    <xf numFmtId="38" fontId="4" fillId="0" borderId="11" xfId="2" applyFont="1" applyBorder="1" applyAlignment="1">
      <alignment vertical="center" shrinkToFit="1"/>
    </xf>
    <xf numFmtId="38" fontId="4" fillId="0" borderId="14" xfId="2" applyFont="1" applyBorder="1" applyAlignment="1">
      <alignment vertical="center" shrinkToFit="1"/>
    </xf>
    <xf numFmtId="38" fontId="4" fillId="0" borderId="21" xfId="2" applyFont="1" applyBorder="1" applyAlignment="1">
      <alignment vertical="center" shrinkToFit="1"/>
    </xf>
    <xf numFmtId="38" fontId="4" fillId="0" borderId="22" xfId="2" applyFont="1" applyBorder="1" applyAlignment="1">
      <alignment vertical="center" shrinkToFit="1"/>
    </xf>
    <xf numFmtId="38" fontId="4" fillId="0" borderId="0" xfId="2" applyFont="1" applyAlignment="1">
      <alignment vertical="center" shrinkToFit="1"/>
    </xf>
    <xf numFmtId="38" fontId="4" fillId="0" borderId="24" xfId="2" applyFont="1" applyBorder="1" applyAlignment="1">
      <alignment vertical="center" shrinkToFit="1"/>
    </xf>
    <xf numFmtId="38" fontId="4" fillId="0" borderId="32" xfId="2" applyFont="1" applyBorder="1" applyAlignment="1">
      <alignment vertical="center" shrinkToFit="1"/>
    </xf>
    <xf numFmtId="38" fontId="4" fillId="0" borderId="71" xfId="2" applyFont="1" applyBorder="1" applyAlignment="1">
      <alignment vertical="center" shrinkToFit="1"/>
    </xf>
    <xf numFmtId="38" fontId="2" fillId="0" borderId="27" xfId="1" applyFont="1" applyFill="1" applyBorder="1" applyAlignment="1">
      <alignment horizontal="center" vertical="center"/>
    </xf>
    <xf numFmtId="0" fontId="4" fillId="4" borderId="47" xfId="0" applyFont="1" applyFill="1" applyBorder="1">
      <alignment vertical="center"/>
    </xf>
    <xf numFmtId="0" fontId="4" fillId="4" borderId="28" xfId="0" applyFont="1" applyFill="1" applyBorder="1">
      <alignment vertical="center"/>
    </xf>
    <xf numFmtId="0" fontId="4" fillId="4" borderId="26" xfId="0" applyFont="1" applyFill="1" applyBorder="1" applyAlignment="1">
      <alignment vertical="center" wrapText="1"/>
    </xf>
    <xf numFmtId="0" fontId="4" fillId="0" borderId="13" xfId="0" applyFont="1" applyBorder="1">
      <alignment vertical="center"/>
    </xf>
    <xf numFmtId="0" fontId="4" fillId="0" borderId="3" xfId="0" applyFont="1" applyBorder="1" applyAlignment="1">
      <alignment horizontal="left" vertical="center"/>
    </xf>
    <xf numFmtId="38" fontId="4" fillId="3" borderId="8" xfId="2" applyFont="1" applyFill="1" applyBorder="1" applyAlignment="1">
      <alignment horizontal="center" vertical="center" shrinkToFit="1"/>
    </xf>
    <xf numFmtId="0" fontId="4" fillId="0" borderId="15" xfId="0" applyFont="1" applyFill="1" applyBorder="1">
      <alignment vertical="center"/>
    </xf>
    <xf numFmtId="0" fontId="4" fillId="5" borderId="1" xfId="0" applyFont="1" applyFill="1" applyBorder="1" applyAlignment="1">
      <alignment horizontal="left" vertical="center"/>
    </xf>
    <xf numFmtId="0" fontId="4" fillId="0" borderId="1" xfId="0" applyFont="1" applyBorder="1">
      <alignment vertical="center"/>
    </xf>
    <xf numFmtId="0" fontId="4" fillId="0" borderId="64" xfId="0" applyFont="1" applyBorder="1">
      <alignment vertical="center"/>
    </xf>
    <xf numFmtId="38" fontId="4" fillId="0" borderId="0" xfId="2" applyFont="1" applyAlignment="1">
      <alignment horizontal="right" vertical="center" shrinkToFit="1"/>
    </xf>
    <xf numFmtId="0" fontId="4" fillId="0" borderId="80" xfId="0" applyFont="1" applyFill="1" applyBorder="1" applyAlignment="1">
      <alignment vertical="center" wrapText="1"/>
    </xf>
    <xf numFmtId="0" fontId="4" fillId="0" borderId="11" xfId="0" applyFont="1" applyFill="1" applyBorder="1" applyAlignment="1">
      <alignment vertical="center" wrapText="1"/>
    </xf>
    <xf numFmtId="38" fontId="4" fillId="0" borderId="14" xfId="1" applyFont="1" applyFill="1" applyBorder="1" applyAlignment="1">
      <alignment vertical="center" wrapText="1"/>
    </xf>
    <xf numFmtId="0" fontId="4" fillId="0" borderId="16" xfId="0" applyFont="1" applyFill="1" applyBorder="1" applyAlignment="1">
      <alignment vertical="center" wrapText="1"/>
    </xf>
    <xf numFmtId="38" fontId="4" fillId="0" borderId="18" xfId="1" applyFont="1" applyFill="1" applyBorder="1" applyAlignment="1">
      <alignment vertical="center" wrapText="1"/>
    </xf>
    <xf numFmtId="0" fontId="4" fillId="0" borderId="56" xfId="0" applyFont="1" applyFill="1" applyBorder="1" applyAlignment="1">
      <alignment vertical="center" wrapText="1"/>
    </xf>
    <xf numFmtId="0" fontId="4" fillId="0" borderId="20" xfId="0" applyFont="1" applyFill="1" applyBorder="1" applyAlignment="1">
      <alignment vertical="center" wrapText="1"/>
    </xf>
    <xf numFmtId="38" fontId="4" fillId="0" borderId="81" xfId="1" applyFont="1" applyFill="1" applyBorder="1" applyAlignment="1">
      <alignment vertical="center" wrapText="1"/>
    </xf>
    <xf numFmtId="0" fontId="6" fillId="0" borderId="0" xfId="0" applyFont="1" applyAlignment="1">
      <alignment vertical="top" wrapText="1"/>
    </xf>
    <xf numFmtId="0" fontId="8" fillId="0" borderId="0" xfId="0" applyFont="1" applyAlignment="1">
      <alignment vertical="top" wrapText="1"/>
    </xf>
    <xf numFmtId="176" fontId="5" fillId="0" borderId="0" xfId="0" applyNumberFormat="1" applyFont="1" applyAlignment="1">
      <alignment vertical="top"/>
    </xf>
    <xf numFmtId="0" fontId="4" fillId="3" borderId="8" xfId="0" applyFont="1" applyFill="1" applyBorder="1" applyAlignment="1">
      <alignment horizontal="center" vertical="center" wrapText="1"/>
    </xf>
    <xf numFmtId="38" fontId="4" fillId="0" borderId="13" xfId="2" applyFont="1" applyBorder="1" applyAlignment="1">
      <alignment vertical="center" shrinkToFit="1"/>
    </xf>
    <xf numFmtId="38" fontId="4" fillId="0" borderId="17" xfId="2" applyFont="1" applyBorder="1" applyAlignment="1">
      <alignment vertical="center" shrinkToFit="1"/>
    </xf>
    <xf numFmtId="38" fontId="4" fillId="0" borderId="90" xfId="2" applyFont="1" applyBorder="1" applyAlignment="1">
      <alignment vertical="center" shrinkToFit="1"/>
    </xf>
    <xf numFmtId="0" fontId="4" fillId="2" borderId="25" xfId="0" applyFont="1" applyFill="1" applyBorder="1" applyAlignment="1">
      <alignment horizontal="center" vertical="center" shrinkToFit="1"/>
    </xf>
    <xf numFmtId="0" fontId="4" fillId="2" borderId="75" xfId="0" applyFont="1" applyFill="1" applyBorder="1" applyAlignment="1">
      <alignment horizontal="center" vertical="center" shrinkToFit="1"/>
    </xf>
    <xf numFmtId="0" fontId="4" fillId="2" borderId="74" xfId="0" applyFont="1" applyFill="1" applyBorder="1" applyAlignment="1">
      <alignment horizontal="center" vertical="center" shrinkToFit="1"/>
    </xf>
    <xf numFmtId="38" fontId="4" fillId="4" borderId="1" xfId="2" applyFont="1" applyFill="1" applyBorder="1" applyAlignment="1">
      <alignment vertical="center" shrinkToFit="1"/>
    </xf>
    <xf numFmtId="38" fontId="4" fillId="0" borderId="72" xfId="2" applyFont="1" applyBorder="1" applyAlignment="1">
      <alignment vertical="center" shrinkToFit="1"/>
    </xf>
    <xf numFmtId="38" fontId="4" fillId="4" borderId="13" xfId="2" applyFont="1" applyFill="1" applyBorder="1" applyAlignment="1">
      <alignment horizontal="center" vertical="center" shrinkToFit="1"/>
    </xf>
    <xf numFmtId="38" fontId="4" fillId="0" borderId="12" xfId="2" applyFont="1" applyBorder="1" applyAlignment="1">
      <alignment vertical="center" shrinkToFit="1"/>
    </xf>
    <xf numFmtId="38" fontId="4" fillId="0" borderId="30" xfId="2" applyFont="1" applyBorder="1" applyAlignment="1">
      <alignment vertical="center" shrinkToFit="1"/>
    </xf>
    <xf numFmtId="38" fontId="4" fillId="4" borderId="13" xfId="2" applyFont="1" applyFill="1" applyBorder="1" applyAlignment="1">
      <alignment vertical="center" shrinkToFit="1"/>
    </xf>
    <xf numFmtId="38" fontId="2" fillId="4" borderId="40" xfId="2" applyFont="1" applyFill="1" applyBorder="1" applyAlignment="1">
      <alignment vertical="center" shrinkToFit="1"/>
    </xf>
    <xf numFmtId="38" fontId="2" fillId="4" borderId="39" xfId="2" applyFont="1" applyFill="1" applyBorder="1" applyAlignment="1">
      <alignment vertical="center" shrinkToFit="1"/>
    </xf>
    <xf numFmtId="38" fontId="2" fillId="0" borderId="11" xfId="2" applyFont="1" applyBorder="1" applyAlignment="1">
      <alignment vertical="center" shrinkToFit="1"/>
    </xf>
    <xf numFmtId="38" fontId="2" fillId="0" borderId="48" xfId="2" applyFont="1" applyBorder="1" applyAlignment="1">
      <alignment vertical="center" shrinkToFit="1"/>
    </xf>
    <xf numFmtId="38" fontId="2" fillId="0" borderId="16" xfId="2" applyFont="1" applyBorder="1" applyAlignment="1">
      <alignment vertical="center" shrinkToFit="1"/>
    </xf>
    <xf numFmtId="38" fontId="2" fillId="0" borderId="18" xfId="2" applyFont="1" applyBorder="1" applyAlignment="1">
      <alignment vertical="center" shrinkToFit="1"/>
    </xf>
    <xf numFmtId="38" fontId="2" fillId="0" borderId="31" xfId="2" applyFont="1" applyBorder="1" applyAlignment="1">
      <alignment vertical="center" shrinkToFit="1"/>
    </xf>
    <xf numFmtId="38" fontId="2" fillId="0" borderId="70" xfId="2" applyFont="1" applyBorder="1" applyAlignment="1">
      <alignment vertical="center" shrinkToFit="1"/>
    </xf>
    <xf numFmtId="38" fontId="2" fillId="4" borderId="25" xfId="2" applyFont="1" applyFill="1" applyBorder="1" applyAlignment="1">
      <alignment vertical="center" shrinkToFit="1"/>
    </xf>
    <xf numFmtId="38" fontId="2" fillId="4" borderId="88" xfId="2" applyFont="1" applyFill="1" applyBorder="1" applyAlignment="1">
      <alignment vertical="center" shrinkToFit="1"/>
    </xf>
    <xf numFmtId="38" fontId="2" fillId="4" borderId="11" xfId="2" applyFont="1" applyFill="1" applyBorder="1" applyAlignment="1">
      <alignment vertical="center" shrinkToFit="1"/>
    </xf>
    <xf numFmtId="38" fontId="2" fillId="4" borderId="48" xfId="2" applyFont="1" applyFill="1" applyBorder="1" applyAlignment="1">
      <alignment vertical="center" shrinkToFit="1"/>
    </xf>
    <xf numFmtId="38" fontId="2" fillId="0" borderId="37" xfId="2" applyFont="1" applyBorder="1" applyAlignment="1">
      <alignment vertical="center" shrinkToFit="1"/>
    </xf>
    <xf numFmtId="38" fontId="2" fillId="0" borderId="54" xfId="2" applyFont="1" applyBorder="1" applyAlignment="1">
      <alignment vertical="center" shrinkToFit="1"/>
    </xf>
    <xf numFmtId="38" fontId="2" fillId="0" borderId="27" xfId="2" applyFont="1" applyBorder="1" applyAlignment="1">
      <alignment vertical="center" shrinkToFit="1"/>
    </xf>
    <xf numFmtId="38" fontId="2" fillId="0" borderId="49" xfId="2" applyFont="1" applyBorder="1" applyAlignment="1">
      <alignment vertical="center" shrinkToFit="1"/>
    </xf>
    <xf numFmtId="38" fontId="2" fillId="0" borderId="20" xfId="2" applyFont="1" applyBorder="1" applyAlignment="1">
      <alignment vertical="center" shrinkToFit="1"/>
    </xf>
    <xf numFmtId="38" fontId="2" fillId="0" borderId="59" xfId="2" applyFont="1" applyBorder="1" applyAlignment="1">
      <alignment vertical="center" shrinkToFit="1"/>
    </xf>
    <xf numFmtId="38" fontId="2" fillId="4" borderId="27" xfId="2" applyFont="1" applyFill="1" applyBorder="1" applyAlignment="1">
      <alignment vertical="center" shrinkToFit="1"/>
    </xf>
    <xf numFmtId="38" fontId="2" fillId="4" borderId="60" xfId="2" applyFont="1" applyFill="1" applyBorder="1" applyAlignment="1">
      <alignment vertical="center" shrinkToFit="1"/>
    </xf>
    <xf numFmtId="38" fontId="2" fillId="5" borderId="27" xfId="2" applyFont="1" applyFill="1" applyBorder="1" applyAlignment="1">
      <alignment vertical="center" shrinkToFit="1"/>
    </xf>
    <xf numFmtId="38" fontId="2" fillId="5" borderId="60" xfId="2" applyFont="1" applyFill="1" applyBorder="1" applyAlignment="1">
      <alignment vertical="center" shrinkToFit="1"/>
    </xf>
    <xf numFmtId="38" fontId="2" fillId="0" borderId="60" xfId="2" applyFont="1" applyBorder="1" applyAlignment="1">
      <alignment vertical="center" shrinkToFit="1"/>
    </xf>
    <xf numFmtId="38" fontId="2" fillId="0" borderId="62" xfId="2" applyFont="1" applyFill="1" applyBorder="1" applyAlignment="1">
      <alignment vertical="center" shrinkToFit="1"/>
    </xf>
    <xf numFmtId="38" fontId="2" fillId="0" borderId="63" xfId="2" applyFont="1" applyBorder="1" applyAlignment="1">
      <alignment vertical="center" shrinkToFit="1"/>
    </xf>
    <xf numFmtId="38" fontId="2" fillId="0" borderId="43" xfId="2" applyFont="1" applyFill="1" applyBorder="1" applyAlignment="1">
      <alignment vertical="center" shrinkToFit="1"/>
    </xf>
    <xf numFmtId="38" fontId="2" fillId="0" borderId="44" xfId="2" applyFont="1" applyBorder="1" applyAlignment="1">
      <alignment vertical="center" shrinkToFit="1"/>
    </xf>
    <xf numFmtId="38" fontId="2" fillId="0" borderId="29" xfId="2" applyFont="1" applyBorder="1" applyAlignment="1">
      <alignment vertical="center" shrinkToFit="1"/>
    </xf>
    <xf numFmtId="38" fontId="2" fillId="0" borderId="50" xfId="2" applyFont="1" applyBorder="1" applyAlignment="1">
      <alignment vertical="center" shrinkToFit="1"/>
    </xf>
    <xf numFmtId="38" fontId="2" fillId="0" borderId="51" xfId="2" applyFont="1" applyBorder="1" applyAlignment="1">
      <alignment vertical="center" shrinkToFit="1"/>
    </xf>
    <xf numFmtId="38" fontId="2" fillId="0" borderId="32" xfId="2" applyFont="1" applyBorder="1" applyAlignment="1">
      <alignment vertical="center" shrinkToFit="1"/>
    </xf>
    <xf numFmtId="38" fontId="2" fillId="0" borderId="52" xfId="2" applyFont="1" applyBorder="1" applyAlignment="1">
      <alignment vertical="center" shrinkToFit="1"/>
    </xf>
    <xf numFmtId="38" fontId="4" fillId="0" borderId="52" xfId="2" applyFont="1" applyBorder="1" applyAlignment="1">
      <alignment vertical="center" shrinkToFit="1"/>
    </xf>
    <xf numFmtId="38" fontId="2" fillId="0" borderId="27" xfId="2" applyFont="1" applyFill="1" applyBorder="1" applyAlignment="1">
      <alignment vertical="center" shrinkToFit="1"/>
    </xf>
    <xf numFmtId="38" fontId="4" fillId="0" borderId="43" xfId="2" applyFont="1" applyFill="1" applyBorder="1" applyAlignment="1">
      <alignment vertical="center" shrinkToFit="1"/>
    </xf>
    <xf numFmtId="38" fontId="4" fillId="0" borderId="44" xfId="2" applyFont="1" applyBorder="1" applyAlignment="1">
      <alignment vertical="center" shrinkToFit="1"/>
    </xf>
    <xf numFmtId="38" fontId="4" fillId="4" borderId="27" xfId="1" applyFont="1" applyFill="1" applyBorder="1" applyAlignment="1">
      <alignment vertical="center" shrinkToFit="1"/>
    </xf>
    <xf numFmtId="38" fontId="4" fillId="0" borderId="78" xfId="1" applyFont="1" applyBorder="1" applyAlignment="1">
      <alignment vertical="center" shrinkToFit="1"/>
    </xf>
    <xf numFmtId="38" fontId="4" fillId="0" borderId="16" xfId="1" applyFont="1" applyBorder="1" applyAlignment="1">
      <alignment vertical="center" shrinkToFit="1"/>
    </xf>
    <xf numFmtId="38" fontId="4" fillId="4" borderId="11" xfId="1" applyFont="1" applyFill="1" applyBorder="1" applyAlignment="1">
      <alignment vertical="center" shrinkToFit="1"/>
    </xf>
    <xf numFmtId="0" fontId="4" fillId="0" borderId="29" xfId="0" applyFont="1" applyBorder="1" applyAlignment="1">
      <alignment vertical="center" shrinkToFit="1"/>
    </xf>
    <xf numFmtId="0" fontId="4" fillId="0" borderId="31" xfId="0" applyFont="1" applyBorder="1" applyAlignment="1">
      <alignment vertical="center" shrinkToFit="1"/>
    </xf>
    <xf numFmtId="0" fontId="4" fillId="0" borderId="21" xfId="0" applyFont="1" applyBorder="1" applyAlignment="1">
      <alignment vertical="center" shrinkToFit="1"/>
    </xf>
    <xf numFmtId="38" fontId="4" fillId="0" borderId="26" xfId="2" applyFont="1" applyBorder="1" applyAlignment="1">
      <alignment vertical="center" shrinkToFit="1"/>
    </xf>
    <xf numFmtId="38" fontId="4" fillId="0" borderId="76" xfId="2" applyFont="1" applyBorder="1" applyAlignment="1">
      <alignment vertical="center" shrinkToFit="1"/>
    </xf>
    <xf numFmtId="38" fontId="4" fillId="0" borderId="84" xfId="2" applyFont="1" applyBorder="1" applyAlignment="1">
      <alignment vertical="center" shrinkToFit="1"/>
    </xf>
    <xf numFmtId="38" fontId="4" fillId="0" borderId="96" xfId="2" applyFont="1" applyBorder="1" applyAlignment="1">
      <alignment vertical="center" shrinkToFit="1"/>
    </xf>
    <xf numFmtId="38" fontId="4" fillId="0" borderId="97" xfId="2" applyFont="1" applyBorder="1" applyAlignment="1">
      <alignment vertical="center" shrinkToFit="1"/>
    </xf>
    <xf numFmtId="38" fontId="4" fillId="4" borderId="49" xfId="2" applyFont="1" applyFill="1" applyBorder="1" applyAlignment="1">
      <alignment vertical="center" shrinkToFit="1"/>
    </xf>
    <xf numFmtId="38" fontId="4" fillId="0" borderId="98" xfId="2" applyFont="1" applyBorder="1" applyAlignment="1">
      <alignment vertical="center" shrinkToFit="1"/>
    </xf>
    <xf numFmtId="38" fontId="4" fillId="0" borderId="51" xfId="2" applyFont="1" applyBorder="1" applyAlignment="1">
      <alignment vertical="center" shrinkToFit="1"/>
    </xf>
    <xf numFmtId="0" fontId="4" fillId="2" borderId="82" xfId="0" applyFont="1" applyFill="1" applyBorder="1" applyAlignment="1">
      <alignment horizontal="center" vertical="center" shrinkToFit="1"/>
    </xf>
    <xf numFmtId="0" fontId="4" fillId="2" borderId="99" xfId="0" applyFont="1" applyFill="1" applyBorder="1" applyAlignment="1">
      <alignment horizontal="center" vertical="center" shrinkToFit="1"/>
    </xf>
    <xf numFmtId="0" fontId="4" fillId="4" borderId="26" xfId="0" applyFont="1" applyFill="1" applyBorder="1" applyAlignment="1">
      <alignment vertical="center" wrapText="1"/>
    </xf>
    <xf numFmtId="0" fontId="7" fillId="0" borderId="0" xfId="0" applyFont="1" applyAlignment="1">
      <alignment horizontal="center" vertical="center"/>
    </xf>
    <xf numFmtId="0" fontId="4" fillId="0" borderId="0" xfId="0" applyFont="1" applyAlignment="1">
      <alignment horizontal="left" vertical="center"/>
    </xf>
    <xf numFmtId="0" fontId="4" fillId="0" borderId="3" xfId="0" applyFont="1" applyBorder="1" applyAlignment="1">
      <alignment horizontal="left" vertical="center"/>
    </xf>
    <xf numFmtId="0" fontId="4" fillId="0" borderId="1" xfId="0" applyFont="1" applyBorder="1">
      <alignment vertical="center"/>
    </xf>
    <xf numFmtId="0" fontId="4" fillId="0" borderId="64" xfId="0" applyFont="1" applyBorder="1">
      <alignment vertical="center"/>
    </xf>
    <xf numFmtId="0" fontId="4" fillId="0" borderId="25" xfId="0" applyFont="1" applyBorder="1">
      <alignment vertical="center"/>
    </xf>
    <xf numFmtId="0" fontId="4" fillId="0" borderId="25" xfId="0" applyFont="1" applyBorder="1" applyAlignment="1">
      <alignment vertical="center" shrinkToFit="1"/>
    </xf>
    <xf numFmtId="38" fontId="4" fillId="0" borderId="25" xfId="2" applyFont="1" applyBorder="1" applyAlignment="1">
      <alignment vertical="center" shrinkToFit="1"/>
    </xf>
    <xf numFmtId="38" fontId="4" fillId="0" borderId="75" xfId="2" applyFont="1" applyBorder="1" applyAlignment="1">
      <alignment vertical="center" shrinkToFit="1"/>
    </xf>
    <xf numFmtId="38" fontId="4" fillId="0" borderId="88" xfId="2" applyFont="1" applyBorder="1" applyAlignment="1">
      <alignment vertical="center" shrinkToFit="1"/>
    </xf>
    <xf numFmtId="38" fontId="4" fillId="0" borderId="20" xfId="2" applyFont="1" applyBorder="1" applyAlignment="1">
      <alignment vertical="center" shrinkToFit="1"/>
    </xf>
    <xf numFmtId="38" fontId="4" fillId="0" borderId="59" xfId="2" applyFont="1" applyBorder="1" applyAlignment="1">
      <alignment vertical="center" shrinkToFit="1"/>
    </xf>
    <xf numFmtId="38" fontId="4" fillId="0" borderId="50" xfId="2" applyFont="1" applyBorder="1" applyAlignment="1">
      <alignment vertical="center" shrinkToFit="1"/>
    </xf>
    <xf numFmtId="0" fontId="4" fillId="4" borderId="47" xfId="0" applyFont="1" applyFill="1" applyBorder="1" applyAlignment="1">
      <alignment vertical="center" wrapText="1"/>
    </xf>
    <xf numFmtId="0" fontId="4" fillId="4" borderId="26" xfId="0" applyFont="1" applyFill="1" applyBorder="1" applyAlignment="1">
      <alignment vertical="center" wrapText="1"/>
    </xf>
    <xf numFmtId="0" fontId="7" fillId="0" borderId="0" xfId="0" applyFont="1" applyAlignment="1">
      <alignment horizontal="center" vertical="center"/>
    </xf>
    <xf numFmtId="0" fontId="4" fillId="3" borderId="45" xfId="0" applyFont="1" applyFill="1" applyBorder="1" applyAlignment="1">
      <alignment horizontal="center" vertical="center"/>
    </xf>
    <xf numFmtId="0" fontId="4" fillId="3" borderId="46" xfId="0" applyFont="1" applyFill="1" applyBorder="1" applyAlignment="1">
      <alignment horizontal="center" vertical="center"/>
    </xf>
    <xf numFmtId="0" fontId="4" fillId="4" borderId="47" xfId="0" applyFont="1" applyFill="1" applyBorder="1" applyAlignment="1">
      <alignment horizontal="left" vertical="center" wrapText="1"/>
    </xf>
    <xf numFmtId="0" fontId="4" fillId="4" borderId="26" xfId="0" applyFont="1" applyFill="1" applyBorder="1" applyAlignment="1">
      <alignment horizontal="left" vertical="center" wrapText="1"/>
    </xf>
    <xf numFmtId="0" fontId="4" fillId="4" borderId="47" xfId="0" applyFont="1" applyFill="1" applyBorder="1" applyAlignment="1">
      <alignment horizontal="left" vertical="center"/>
    </xf>
    <xf numFmtId="0" fontId="4" fillId="4" borderId="26" xfId="0" applyFont="1" applyFill="1" applyBorder="1" applyAlignment="1">
      <alignment horizontal="left" vertical="center"/>
    </xf>
    <xf numFmtId="0" fontId="10" fillId="0" borderId="0" xfId="0" applyFont="1" applyAlignment="1">
      <alignment horizontal="right"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93" xfId="0" applyFont="1" applyFill="1" applyBorder="1" applyAlignment="1">
      <alignment horizontal="center" vertical="center"/>
    </xf>
    <xf numFmtId="0" fontId="4" fillId="2" borderId="92" xfId="0" applyFont="1" applyFill="1" applyBorder="1" applyAlignment="1">
      <alignment horizontal="center" vertical="center"/>
    </xf>
    <xf numFmtId="0" fontId="4" fillId="2" borderId="39" xfId="0" applyFont="1" applyFill="1" applyBorder="1" applyAlignment="1">
      <alignment horizontal="center" vertical="center" shrinkToFit="1"/>
    </xf>
    <xf numFmtId="0" fontId="4" fillId="2" borderId="82" xfId="0" applyFont="1" applyFill="1" applyBorder="1" applyAlignment="1">
      <alignment horizontal="center" vertical="center" shrinkToFit="1"/>
    </xf>
    <xf numFmtId="0" fontId="4" fillId="2" borderId="39" xfId="0" applyFont="1" applyFill="1" applyBorder="1" applyAlignment="1">
      <alignment horizontal="center" vertical="center"/>
    </xf>
    <xf numFmtId="0" fontId="4" fillId="2" borderId="82" xfId="0" applyFont="1" applyFill="1" applyBorder="1" applyAlignment="1">
      <alignment horizontal="center" vertical="center"/>
    </xf>
    <xf numFmtId="0" fontId="4" fillId="2" borderId="6" xfId="0" applyFont="1" applyFill="1" applyBorder="1" applyAlignment="1">
      <alignment horizontal="center" vertical="center" shrinkToFit="1"/>
    </xf>
    <xf numFmtId="0" fontId="4" fillId="2" borderId="46" xfId="0" applyFont="1" applyFill="1" applyBorder="1" applyAlignment="1">
      <alignment horizontal="center" vertical="center" shrinkToFit="1"/>
    </xf>
    <xf numFmtId="0" fontId="4" fillId="2" borderId="91"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pplyAlignment="1">
      <alignment horizontal="left" vertical="top" wrapText="1"/>
    </xf>
    <xf numFmtId="0" fontId="6" fillId="0" borderId="88" xfId="0" applyFont="1" applyBorder="1" applyAlignment="1">
      <alignment horizontal="left" vertical="top" wrapText="1"/>
    </xf>
    <xf numFmtId="0" fontId="4" fillId="2" borderId="4" xfId="0" applyFont="1" applyFill="1" applyBorder="1" applyAlignment="1">
      <alignment horizontal="center" vertical="center" shrinkToFit="1"/>
    </xf>
    <xf numFmtId="0" fontId="4" fillId="2" borderId="93" xfId="0" applyFont="1" applyFill="1" applyBorder="1" applyAlignment="1">
      <alignment horizontal="center" vertical="center" shrinkToFit="1"/>
    </xf>
    <xf numFmtId="0" fontId="4" fillId="2" borderId="94" xfId="0" applyFont="1" applyFill="1" applyBorder="1" applyAlignment="1">
      <alignment horizontal="center" vertical="center" shrinkToFit="1"/>
    </xf>
    <xf numFmtId="0" fontId="4" fillId="2" borderId="95" xfId="0" applyFont="1" applyFill="1" applyBorder="1" applyAlignment="1">
      <alignment horizontal="center" vertical="center" shrinkToFit="1"/>
    </xf>
    <xf numFmtId="0" fontId="4" fillId="0" borderId="12" xfId="0" applyFont="1" applyBorder="1" applyAlignment="1">
      <alignment vertical="center"/>
    </xf>
    <xf numFmtId="0" fontId="4" fillId="0" borderId="89" xfId="0" applyFont="1" applyBorder="1" applyAlignment="1">
      <alignment vertical="center"/>
    </xf>
    <xf numFmtId="0" fontId="4" fillId="2" borderId="94" xfId="0" applyFont="1" applyFill="1" applyBorder="1" applyAlignment="1">
      <alignment horizontal="center" vertical="center"/>
    </xf>
    <xf numFmtId="0" fontId="4" fillId="2" borderId="95" xfId="0" applyFont="1" applyFill="1" applyBorder="1" applyAlignment="1">
      <alignment horizontal="center" vertical="center"/>
    </xf>
    <xf numFmtId="0" fontId="4" fillId="2" borderId="6" xfId="0" applyFont="1" applyFill="1" applyBorder="1" applyAlignment="1">
      <alignment horizontal="center" vertical="center" wrapText="1" shrinkToFit="1"/>
    </xf>
    <xf numFmtId="0" fontId="4" fillId="2" borderId="91" xfId="0" applyFont="1" applyFill="1" applyBorder="1" applyAlignment="1">
      <alignment horizontal="center" vertical="center" wrapText="1" shrinkToFit="1"/>
    </xf>
    <xf numFmtId="0" fontId="4" fillId="4" borderId="1" xfId="0" applyFont="1" applyFill="1" applyBorder="1" applyAlignment="1">
      <alignment vertical="center"/>
    </xf>
    <xf numFmtId="0" fontId="4" fillId="4" borderId="3" xfId="0" applyFont="1" applyFill="1" applyBorder="1" applyAlignment="1">
      <alignment vertical="center"/>
    </xf>
    <xf numFmtId="0" fontId="4" fillId="0" borderId="72" xfId="0" applyFont="1" applyBorder="1" applyAlignment="1">
      <alignment vertical="center"/>
    </xf>
    <xf numFmtId="0" fontId="4" fillId="0" borderId="79" xfId="0" applyFont="1" applyBorder="1" applyAlignment="1">
      <alignment vertical="center"/>
    </xf>
    <xf numFmtId="0" fontId="4" fillId="0" borderId="12" xfId="0" applyFont="1" applyBorder="1" applyAlignment="1">
      <alignment horizontal="left" vertical="center"/>
    </xf>
    <xf numFmtId="0" fontId="4" fillId="0" borderId="89" xfId="0" applyFont="1" applyBorder="1" applyAlignment="1">
      <alignment horizontal="left" vertical="center"/>
    </xf>
    <xf numFmtId="0" fontId="4" fillId="0" borderId="95" xfId="0" applyFont="1" applyBorder="1" applyAlignment="1">
      <alignment horizontal="left" vertical="center"/>
    </xf>
    <xf numFmtId="0" fontId="4" fillId="0" borderId="92" xfId="0" applyFont="1" applyBorder="1" applyAlignment="1">
      <alignment horizontal="left" vertical="center"/>
    </xf>
    <xf numFmtId="176" fontId="5" fillId="0" borderId="0" xfId="0" applyNumberFormat="1" applyFont="1" applyAlignment="1">
      <alignment horizontal="left" vertical="top" wrapText="1"/>
    </xf>
    <xf numFmtId="176" fontId="5" fillId="0" borderId="38" xfId="0" applyNumberFormat="1" applyFont="1" applyBorder="1" applyAlignment="1">
      <alignment horizontal="left" vertical="top"/>
    </xf>
    <xf numFmtId="0" fontId="2" fillId="3" borderId="45" xfId="0" applyFont="1" applyFill="1" applyBorder="1" applyAlignment="1">
      <alignment horizontal="center" vertical="center"/>
    </xf>
    <xf numFmtId="0" fontId="2" fillId="3" borderId="46" xfId="0" applyFont="1" applyFill="1" applyBorder="1" applyAlignment="1">
      <alignment horizontal="center" vertical="center"/>
    </xf>
    <xf numFmtId="0" fontId="4" fillId="0" borderId="41" xfId="0" applyFont="1" applyBorder="1" applyAlignment="1">
      <alignment vertical="center"/>
    </xf>
    <xf numFmtId="0" fontId="4" fillId="0" borderId="42" xfId="0" applyFont="1" applyBorder="1" applyAlignment="1">
      <alignment vertical="center"/>
    </xf>
    <xf numFmtId="0" fontId="4" fillId="0" borderId="56" xfId="0" applyFont="1" applyBorder="1" applyAlignment="1">
      <alignment horizontal="left" vertical="center"/>
    </xf>
    <xf numFmtId="0" fontId="4" fillId="0" borderId="57" xfId="0" applyFont="1" applyBorder="1" applyAlignment="1">
      <alignment horizontal="left" vertical="center"/>
    </xf>
    <xf numFmtId="0" fontId="4" fillId="0" borderId="58" xfId="0" applyFont="1" applyBorder="1" applyAlignment="1">
      <alignment horizontal="left" vertical="center"/>
    </xf>
    <xf numFmtId="0" fontId="4" fillId="3" borderId="4" xfId="0" applyFont="1" applyFill="1" applyBorder="1" applyAlignment="1">
      <alignment horizontal="center" vertical="center"/>
    </xf>
    <xf numFmtId="0" fontId="4" fillId="3" borderId="38" xfId="0" applyFont="1" applyFill="1" applyBorder="1" applyAlignment="1">
      <alignment horizontal="center" vertical="center"/>
    </xf>
    <xf numFmtId="0" fontId="4" fillId="0" borderId="53" xfId="0" applyFont="1" applyBorder="1" applyAlignment="1">
      <alignment horizontal="left" vertical="center"/>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4" fillId="0" borderId="55"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4" borderId="80" xfId="0" applyFont="1" applyFill="1" applyBorder="1" applyAlignment="1">
      <alignment horizontal="left" vertical="center"/>
    </xf>
    <xf numFmtId="0" fontId="4" fillId="4" borderId="0" xfId="0" applyFont="1" applyFill="1" applyBorder="1" applyAlignment="1">
      <alignment horizontal="left" vertical="center"/>
    </xf>
    <xf numFmtId="0" fontId="4" fillId="4" borderId="4" xfId="0" applyFont="1" applyFill="1" applyBorder="1" applyAlignment="1">
      <alignment horizontal="left" vertical="center"/>
    </xf>
    <xf numFmtId="0" fontId="4" fillId="4" borderId="38" xfId="0" applyFont="1" applyFill="1" applyBorder="1" applyAlignment="1">
      <alignment horizontal="left" vertical="center"/>
    </xf>
    <xf numFmtId="0" fontId="4" fillId="4" borderId="28" xfId="0" applyFont="1" applyFill="1" applyBorder="1" applyAlignment="1">
      <alignment horizontal="left" vertical="center"/>
    </xf>
    <xf numFmtId="176" fontId="5" fillId="0" borderId="0" xfId="0" applyNumberFormat="1" applyFont="1" applyAlignment="1">
      <alignment vertical="top" wrapText="1"/>
    </xf>
    <xf numFmtId="0" fontId="4" fillId="3" borderId="5" xfId="0" applyFont="1" applyFill="1" applyBorder="1" applyAlignment="1">
      <alignment horizontal="center" vertical="center"/>
    </xf>
    <xf numFmtId="0" fontId="4" fillId="3" borderId="7" xfId="0" applyFont="1" applyFill="1" applyBorder="1" applyAlignment="1">
      <alignment horizontal="center" vertical="center"/>
    </xf>
    <xf numFmtId="0" fontId="4" fillId="0" borderId="53" xfId="0" applyFont="1" applyBorder="1" applyAlignment="1">
      <alignment vertical="center"/>
    </xf>
    <xf numFmtId="0" fontId="4" fillId="0" borderId="35" xfId="0" applyFont="1" applyBorder="1" applyAlignment="1">
      <alignment vertical="center"/>
    </xf>
    <xf numFmtId="0" fontId="4" fillId="0" borderId="36" xfId="0" applyFont="1" applyBorder="1" applyAlignment="1">
      <alignment vertical="center"/>
    </xf>
    <xf numFmtId="0" fontId="4" fillId="0" borderId="55"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56" xfId="0" applyFont="1" applyBorder="1" applyAlignment="1">
      <alignment vertical="center"/>
    </xf>
    <xf numFmtId="0" fontId="4" fillId="0" borderId="57" xfId="0" applyFont="1" applyBorder="1" applyAlignment="1">
      <alignment vertical="center"/>
    </xf>
    <xf numFmtId="0" fontId="4" fillId="0" borderId="58" xfId="0" applyFont="1" applyBorder="1" applyAlignment="1">
      <alignment vertical="center"/>
    </xf>
    <xf numFmtId="0" fontId="4" fillId="0" borderId="1" xfId="0" applyFont="1" applyBorder="1">
      <alignment vertical="center"/>
    </xf>
    <xf numFmtId="0" fontId="4" fillId="0" borderId="3" xfId="0" applyFont="1" applyBorder="1">
      <alignment vertical="center"/>
    </xf>
    <xf numFmtId="0" fontId="4" fillId="0" borderId="64" xfId="0" applyFont="1" applyBorder="1">
      <alignment vertical="center"/>
    </xf>
    <xf numFmtId="0" fontId="4" fillId="0" borderId="65" xfId="0" applyFont="1" applyBorder="1">
      <alignment vertical="center"/>
    </xf>
    <xf numFmtId="0" fontId="4" fillId="0" borderId="90" xfId="0" applyFont="1" applyBorder="1" applyAlignment="1">
      <alignment horizontal="left" vertical="center"/>
    </xf>
    <xf numFmtId="0" fontId="4" fillId="0" borderId="84" xfId="0" applyFont="1" applyBorder="1" applyAlignment="1">
      <alignment horizontal="left" vertical="center"/>
    </xf>
  </cellXfs>
  <cellStyles count="3">
    <cellStyle name="桁区切り" xfId="2" builtinId="6"/>
    <cellStyle name="桁区切り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9</xdr:col>
      <xdr:colOff>444500</xdr:colOff>
      <xdr:row>4</xdr:row>
      <xdr:rowOff>264583</xdr:rowOff>
    </xdr:from>
    <xdr:to>
      <xdr:col>14</xdr:col>
      <xdr:colOff>529167</xdr:colOff>
      <xdr:row>6</xdr:row>
      <xdr:rowOff>359835</xdr:rowOff>
    </xdr:to>
    <xdr:sp macro="" textlink="">
      <xdr:nvSpPr>
        <xdr:cNvPr id="2" name="吹き出し: 角を丸めた四角形 1">
          <a:extLst>
            <a:ext uri="{FF2B5EF4-FFF2-40B4-BE49-F238E27FC236}">
              <a16:creationId xmlns:a16="http://schemas.microsoft.com/office/drawing/2014/main" id="{B9414DCE-584F-185C-CEA4-BE9358D33C01}"/>
            </a:ext>
          </a:extLst>
        </xdr:cNvPr>
        <xdr:cNvSpPr/>
      </xdr:nvSpPr>
      <xdr:spPr>
        <a:xfrm>
          <a:off x="13049250" y="1524000"/>
          <a:ext cx="3672417" cy="783168"/>
        </a:xfrm>
        <a:prstGeom prst="wedgeRoundRectCallout">
          <a:avLst>
            <a:gd name="adj1" fmla="val -61132"/>
            <a:gd name="adj2" fmla="val 36574"/>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2000" kern="1200"/>
            <a:t>金額を記入してください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42"/>
  <sheetViews>
    <sheetView view="pageBreakPreview" topLeftCell="A33" zoomScale="90" zoomScaleNormal="130" zoomScaleSheetLayoutView="90" zoomScalePageLayoutView="90" workbookViewId="0">
      <selection activeCell="D39" sqref="D39"/>
    </sheetView>
  </sheetViews>
  <sheetFormatPr defaultColWidth="9" defaultRowHeight="13.5" x14ac:dyDescent="0.15"/>
  <cols>
    <col min="1" max="1" width="1.25" style="1" customWidth="1"/>
    <col min="2" max="2" width="8.25" style="1" customWidth="1"/>
    <col min="3" max="3" width="37.875" style="1" customWidth="1"/>
    <col min="4" max="4" width="111.875" style="1" customWidth="1"/>
    <col min="5" max="5" width="1.25" style="1" customWidth="1"/>
    <col min="6" max="7" width="10" style="1" customWidth="1"/>
    <col min="8" max="16384" width="9" style="1"/>
  </cols>
  <sheetData>
    <row r="1" spans="2:4" ht="18" customHeight="1" x14ac:dyDescent="0.15">
      <c r="D1" s="2" t="s">
        <v>25</v>
      </c>
    </row>
    <row r="2" spans="2:4" s="3" customFormat="1" ht="26.25" customHeight="1" x14ac:dyDescent="0.15">
      <c r="B2" s="227" t="s">
        <v>14</v>
      </c>
      <c r="C2" s="227"/>
      <c r="D2" s="227"/>
    </row>
    <row r="3" spans="2:4" s="3" customFormat="1" ht="30" customHeight="1" thickBot="1" x14ac:dyDescent="0.2">
      <c r="B3" s="14"/>
      <c r="C3" s="14"/>
      <c r="D3" s="17" t="s">
        <v>52</v>
      </c>
    </row>
    <row r="4" spans="2:4" s="7" customFormat="1" ht="31.5" customHeight="1" x14ac:dyDescent="0.15">
      <c r="B4" s="228" t="s">
        <v>6</v>
      </c>
      <c r="C4" s="229"/>
      <c r="D4" s="21" t="s">
        <v>26</v>
      </c>
    </row>
    <row r="5" spans="2:4" s="7" customFormat="1" ht="31.5" customHeight="1" x14ac:dyDescent="0.15">
      <c r="B5" s="225" t="s">
        <v>55</v>
      </c>
      <c r="C5" s="226"/>
      <c r="D5" s="22"/>
    </row>
    <row r="6" spans="2:4" s="7" customFormat="1" ht="37.5" customHeight="1" x14ac:dyDescent="0.15">
      <c r="B6" s="23"/>
      <c r="C6" s="24" t="s">
        <v>56</v>
      </c>
      <c r="D6" s="25"/>
    </row>
    <row r="7" spans="2:4" s="7" customFormat="1" ht="37.5" customHeight="1" x14ac:dyDescent="0.15">
      <c r="B7" s="23"/>
      <c r="C7" s="26" t="s">
        <v>57</v>
      </c>
      <c r="D7" s="27"/>
    </row>
    <row r="8" spans="2:4" s="7" customFormat="1" ht="37.5" customHeight="1" x14ac:dyDescent="0.15">
      <c r="B8" s="23"/>
      <c r="C8" s="26" t="s">
        <v>58</v>
      </c>
      <c r="D8" s="27"/>
    </row>
    <row r="9" spans="2:4" s="7" customFormat="1" ht="37.5" customHeight="1" x14ac:dyDescent="0.15">
      <c r="B9" s="23"/>
      <c r="C9" s="28"/>
      <c r="D9" s="29"/>
    </row>
    <row r="10" spans="2:4" s="7" customFormat="1" ht="31.5" customHeight="1" x14ac:dyDescent="0.15">
      <c r="B10" s="225" t="s">
        <v>59</v>
      </c>
      <c r="C10" s="226"/>
      <c r="D10" s="22"/>
    </row>
    <row r="11" spans="2:4" s="7" customFormat="1" ht="37.5" customHeight="1" x14ac:dyDescent="0.15">
      <c r="B11" s="23"/>
      <c r="C11" s="24" t="s">
        <v>31</v>
      </c>
      <c r="D11" s="25"/>
    </row>
    <row r="12" spans="2:4" s="7" customFormat="1" ht="37.5" customHeight="1" x14ac:dyDescent="0.15">
      <c r="B12" s="23"/>
      <c r="C12" s="30" t="s">
        <v>106</v>
      </c>
      <c r="D12" s="31" t="s">
        <v>27</v>
      </c>
    </row>
    <row r="13" spans="2:4" s="7" customFormat="1" ht="37.5" customHeight="1" x14ac:dyDescent="0.15">
      <c r="B13" s="23"/>
      <c r="C13" s="26" t="s">
        <v>60</v>
      </c>
      <c r="D13" s="27" t="s">
        <v>28</v>
      </c>
    </row>
    <row r="14" spans="2:4" s="7" customFormat="1" ht="37.5" customHeight="1" x14ac:dyDescent="0.15">
      <c r="B14" s="23"/>
      <c r="C14" s="32" t="s">
        <v>32</v>
      </c>
      <c r="D14" s="27" t="s">
        <v>53</v>
      </c>
    </row>
    <row r="15" spans="2:4" s="7" customFormat="1" ht="37.5" customHeight="1" x14ac:dyDescent="0.15">
      <c r="B15" s="23"/>
      <c r="C15" s="32" t="s">
        <v>61</v>
      </c>
      <c r="D15" s="33"/>
    </row>
    <row r="16" spans="2:4" s="7" customFormat="1" ht="37.5" customHeight="1" x14ac:dyDescent="0.15">
      <c r="B16" s="23"/>
      <c r="C16" s="34"/>
      <c r="D16" s="35"/>
    </row>
    <row r="17" spans="2:4" s="7" customFormat="1" ht="31.5" customHeight="1" x14ac:dyDescent="0.15">
      <c r="B17" s="225" t="s">
        <v>62</v>
      </c>
      <c r="C17" s="226"/>
      <c r="D17" s="22"/>
    </row>
    <row r="18" spans="2:4" s="7" customFormat="1" ht="37.5" customHeight="1" x14ac:dyDescent="0.15">
      <c r="B18" s="23"/>
      <c r="C18" s="24" t="s">
        <v>33</v>
      </c>
      <c r="D18" s="25"/>
    </row>
    <row r="19" spans="2:4" s="7" customFormat="1" ht="37.5" customHeight="1" x14ac:dyDescent="0.15">
      <c r="B19" s="23"/>
      <c r="C19" s="30" t="s">
        <v>104</v>
      </c>
      <c r="D19" s="36" t="s">
        <v>34</v>
      </c>
    </row>
    <row r="20" spans="2:4" s="7" customFormat="1" ht="37.5" customHeight="1" x14ac:dyDescent="0.15">
      <c r="B20" s="23"/>
      <c r="C20" s="30" t="s">
        <v>36</v>
      </c>
      <c r="D20" s="36" t="s">
        <v>34</v>
      </c>
    </row>
    <row r="21" spans="2:4" s="7" customFormat="1" ht="37.5" customHeight="1" x14ac:dyDescent="0.15">
      <c r="B21" s="23"/>
      <c r="C21" s="26" t="s">
        <v>35</v>
      </c>
      <c r="D21" s="36" t="s">
        <v>34</v>
      </c>
    </row>
    <row r="22" spans="2:4" s="7" customFormat="1" ht="37.5" customHeight="1" x14ac:dyDescent="0.15">
      <c r="B22" s="23"/>
      <c r="C22" s="34"/>
      <c r="D22" s="35"/>
    </row>
    <row r="23" spans="2:4" s="7" customFormat="1" ht="31.5" customHeight="1" x14ac:dyDescent="0.15">
      <c r="B23" s="225" t="s">
        <v>63</v>
      </c>
      <c r="C23" s="226"/>
      <c r="D23" s="22"/>
    </row>
    <row r="24" spans="2:4" s="7" customFormat="1" ht="120" customHeight="1" x14ac:dyDescent="0.15">
      <c r="B24" s="23"/>
      <c r="C24" s="24" t="s">
        <v>37</v>
      </c>
      <c r="D24" s="37" t="s">
        <v>54</v>
      </c>
    </row>
    <row r="25" spans="2:4" s="7" customFormat="1" ht="37.5" customHeight="1" x14ac:dyDescent="0.15">
      <c r="B25" s="23"/>
      <c r="C25" s="30" t="s">
        <v>38</v>
      </c>
      <c r="D25" s="31"/>
    </row>
    <row r="26" spans="2:4" s="7" customFormat="1" ht="37.5" customHeight="1" x14ac:dyDescent="0.15">
      <c r="B26" s="23"/>
      <c r="C26" s="26" t="s">
        <v>64</v>
      </c>
      <c r="D26" s="27"/>
    </row>
    <row r="27" spans="2:4" s="7" customFormat="1" ht="37.5" customHeight="1" x14ac:dyDescent="0.15">
      <c r="B27" s="23"/>
      <c r="C27" s="26" t="s">
        <v>39</v>
      </c>
      <c r="D27" s="27"/>
    </row>
    <row r="28" spans="2:4" s="7" customFormat="1" ht="37.5" customHeight="1" x14ac:dyDescent="0.15">
      <c r="B28" s="23"/>
      <c r="C28" s="26" t="s">
        <v>40</v>
      </c>
      <c r="D28" s="27"/>
    </row>
    <row r="29" spans="2:4" s="7" customFormat="1" ht="37.5" customHeight="1" x14ac:dyDescent="0.15">
      <c r="B29" s="23"/>
      <c r="C29" s="26" t="s">
        <v>41</v>
      </c>
      <c r="D29" s="27"/>
    </row>
    <row r="30" spans="2:4" s="7" customFormat="1" ht="37.5" customHeight="1" x14ac:dyDescent="0.15">
      <c r="B30" s="23"/>
      <c r="C30" s="32" t="s">
        <v>42</v>
      </c>
      <c r="D30" s="33"/>
    </row>
    <row r="31" spans="2:4" s="7" customFormat="1" ht="37.5" customHeight="1" x14ac:dyDescent="0.15">
      <c r="B31" s="23"/>
      <c r="C31" s="38" t="s">
        <v>43</v>
      </c>
      <c r="D31" s="27"/>
    </row>
    <row r="32" spans="2:4" s="7" customFormat="1" ht="37.5" customHeight="1" x14ac:dyDescent="0.15">
      <c r="B32" s="23"/>
      <c r="C32" s="38" t="s">
        <v>44</v>
      </c>
      <c r="D32" s="33"/>
    </row>
    <row r="33" spans="2:4" s="7" customFormat="1" ht="37.5" customHeight="1" x14ac:dyDescent="0.15">
      <c r="B33" s="23"/>
      <c r="C33" s="30"/>
      <c r="D33" s="35"/>
    </row>
    <row r="34" spans="2:4" s="7" customFormat="1" ht="31.5" customHeight="1" x14ac:dyDescent="0.15">
      <c r="B34" s="225" t="s">
        <v>65</v>
      </c>
      <c r="C34" s="226"/>
      <c r="D34" s="22"/>
    </row>
    <row r="35" spans="2:4" s="7" customFormat="1" ht="37.5" customHeight="1" x14ac:dyDescent="0.15">
      <c r="B35" s="23"/>
      <c r="C35" s="24" t="s">
        <v>45</v>
      </c>
      <c r="D35" s="37" t="s">
        <v>46</v>
      </c>
    </row>
    <row r="36" spans="2:4" s="7" customFormat="1" ht="37.5" customHeight="1" x14ac:dyDescent="0.15">
      <c r="B36" s="23"/>
      <c r="C36" s="34"/>
      <c r="D36" s="35"/>
    </row>
    <row r="37" spans="2:4" s="7" customFormat="1" ht="31.5" customHeight="1" x14ac:dyDescent="0.15">
      <c r="B37" s="225" t="s">
        <v>66</v>
      </c>
      <c r="C37" s="226"/>
      <c r="D37" s="22"/>
    </row>
    <row r="38" spans="2:4" s="7" customFormat="1" ht="37.5" customHeight="1" x14ac:dyDescent="0.15">
      <c r="B38" s="134"/>
      <c r="C38" s="135" t="s">
        <v>107</v>
      </c>
      <c r="D38" s="136"/>
    </row>
    <row r="39" spans="2:4" s="7" customFormat="1" ht="37.5" customHeight="1" x14ac:dyDescent="0.15">
      <c r="B39" s="134"/>
      <c r="C39" s="137" t="s">
        <v>108</v>
      </c>
      <c r="D39" s="138"/>
    </row>
    <row r="40" spans="2:4" s="7" customFormat="1" ht="37.5" customHeight="1" thickBot="1" x14ac:dyDescent="0.2">
      <c r="B40" s="139"/>
      <c r="C40" s="140"/>
      <c r="D40" s="141"/>
    </row>
    <row r="41" spans="2:4" x14ac:dyDescent="0.15">
      <c r="B41" s="1" t="s">
        <v>69</v>
      </c>
    </row>
    <row r="42" spans="2:4" x14ac:dyDescent="0.15">
      <c r="B42" s="1" t="s">
        <v>68</v>
      </c>
    </row>
  </sheetData>
  <mergeCells count="8">
    <mergeCell ref="B23:C23"/>
    <mergeCell ref="B34:C34"/>
    <mergeCell ref="B37:C37"/>
    <mergeCell ref="B2:D2"/>
    <mergeCell ref="B5:C5"/>
    <mergeCell ref="B4:C4"/>
    <mergeCell ref="B10:C10"/>
    <mergeCell ref="B17:C17"/>
  </mergeCells>
  <phoneticPr fontId="3"/>
  <printOptions horizontalCentered="1"/>
  <pageMargins left="0.39370078740157483" right="0.39370078740157483" top="0.39370078740157483" bottom="0.35433070866141736" header="0.31496062992125984" footer="0.19685039370078741"/>
  <pageSetup paperSize="9" scale="88" fitToHeight="0" orientation="landscape" r:id="rId1"/>
  <headerFooter>
    <oddFooter>&amp;R&amp;"BIZ UDP明朝 Medium,標準"&amp;P/&amp;N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25"/>
  <sheetViews>
    <sheetView view="pageBreakPreview" zoomScale="90" zoomScaleNormal="130" zoomScaleSheetLayoutView="90" zoomScalePageLayoutView="90" workbookViewId="0">
      <selection activeCell="E5" sqref="E5:E6"/>
    </sheetView>
  </sheetViews>
  <sheetFormatPr defaultColWidth="9" defaultRowHeight="13.5" x14ac:dyDescent="0.15"/>
  <cols>
    <col min="1" max="1" width="1.25" style="1" customWidth="1"/>
    <col min="2" max="2" width="5.625" style="1" customWidth="1"/>
    <col min="3" max="3" width="30" style="1" customWidth="1"/>
    <col min="4" max="4" width="16" style="1" customWidth="1"/>
    <col min="5" max="5" width="64.875" style="1" customWidth="1"/>
    <col min="6" max="11" width="11.25" style="1" customWidth="1"/>
    <col min="12" max="12" width="1.25" style="1" customWidth="1"/>
    <col min="13" max="14" width="10" style="1" customWidth="1"/>
    <col min="15" max="16384" width="9" style="1"/>
  </cols>
  <sheetData>
    <row r="1" spans="2:13" ht="18" customHeight="1" x14ac:dyDescent="0.15">
      <c r="F1" s="7"/>
      <c r="G1" s="7"/>
      <c r="H1" s="2"/>
      <c r="I1" s="7"/>
      <c r="J1" s="7"/>
      <c r="K1" s="2" t="s">
        <v>23</v>
      </c>
    </row>
    <row r="2" spans="2:13" s="3" customFormat="1" ht="26.25" customHeight="1" x14ac:dyDescent="0.15">
      <c r="B2" s="227" t="s">
        <v>105</v>
      </c>
      <c r="C2" s="227"/>
      <c r="D2" s="227"/>
      <c r="E2" s="227"/>
      <c r="F2" s="227"/>
      <c r="G2" s="227"/>
      <c r="H2" s="227"/>
      <c r="I2" s="227"/>
      <c r="J2" s="227"/>
      <c r="K2" s="227"/>
    </row>
    <row r="3" spans="2:13" s="3" customFormat="1" ht="30" customHeight="1" x14ac:dyDescent="0.15">
      <c r="B3" s="14"/>
      <c r="C3" s="14"/>
      <c r="D3" s="14"/>
      <c r="E3" s="234" t="s">
        <v>52</v>
      </c>
      <c r="F3" s="234"/>
      <c r="G3" s="234"/>
      <c r="H3" s="234"/>
      <c r="I3" s="234"/>
      <c r="J3" s="234"/>
      <c r="K3" s="234"/>
    </row>
    <row r="4" spans="2:13" s="7" customFormat="1" ht="21" customHeight="1" thickBot="1" x14ac:dyDescent="0.2">
      <c r="B4" s="7" t="s">
        <v>133</v>
      </c>
      <c r="H4" s="8"/>
      <c r="K4" s="8" t="s">
        <v>0</v>
      </c>
    </row>
    <row r="5" spans="2:13" s="7" customFormat="1" ht="22.5" customHeight="1" x14ac:dyDescent="0.15">
      <c r="B5" s="235" t="s">
        <v>1</v>
      </c>
      <c r="C5" s="236"/>
      <c r="D5" s="239" t="s">
        <v>2</v>
      </c>
      <c r="E5" s="241" t="s">
        <v>137</v>
      </c>
      <c r="F5" s="243" t="s">
        <v>100</v>
      </c>
      <c r="G5" s="244"/>
      <c r="H5" s="244"/>
      <c r="I5" s="243" t="s">
        <v>101</v>
      </c>
      <c r="J5" s="244"/>
      <c r="K5" s="245"/>
      <c r="L5" s="39"/>
      <c r="M5" s="40"/>
    </row>
    <row r="6" spans="2:13" s="7" customFormat="1" ht="22.5" customHeight="1" x14ac:dyDescent="0.15">
      <c r="B6" s="237"/>
      <c r="C6" s="238"/>
      <c r="D6" s="240"/>
      <c r="E6" s="242"/>
      <c r="F6" s="149" t="s">
        <v>96</v>
      </c>
      <c r="G6" s="150" t="s">
        <v>97</v>
      </c>
      <c r="H6" s="149" t="s">
        <v>98</v>
      </c>
      <c r="I6" s="149" t="s">
        <v>96</v>
      </c>
      <c r="J6" s="150" t="s">
        <v>97</v>
      </c>
      <c r="K6" s="151" t="s">
        <v>98</v>
      </c>
      <c r="L6" s="39"/>
      <c r="M6" s="40"/>
    </row>
    <row r="7" spans="2:13" s="7" customFormat="1" ht="40.5" customHeight="1" x14ac:dyDescent="0.15">
      <c r="B7" s="232" t="s">
        <v>70</v>
      </c>
      <c r="C7" s="233"/>
      <c r="D7" s="194"/>
      <c r="E7" s="41"/>
      <c r="F7" s="99"/>
      <c r="G7" s="152"/>
      <c r="H7" s="99"/>
      <c r="I7" s="99"/>
      <c r="J7" s="152"/>
      <c r="K7" s="100"/>
    </row>
    <row r="8" spans="2:13" s="7" customFormat="1" ht="33.75" customHeight="1" x14ac:dyDescent="0.15">
      <c r="B8" s="23"/>
      <c r="C8" s="24"/>
      <c r="D8" s="195"/>
      <c r="E8" s="42"/>
      <c r="F8" s="101"/>
      <c r="G8" s="153"/>
      <c r="H8" s="101">
        <f>F8-G8</f>
        <v>0</v>
      </c>
      <c r="I8" s="101"/>
      <c r="J8" s="153"/>
      <c r="K8" s="102">
        <f>I8-J8</f>
        <v>0</v>
      </c>
    </row>
    <row r="9" spans="2:13" s="7" customFormat="1" ht="33.75" customHeight="1" x14ac:dyDescent="0.15">
      <c r="B9" s="23"/>
      <c r="C9" s="30"/>
      <c r="D9" s="195"/>
      <c r="E9" s="42"/>
      <c r="F9" s="101"/>
      <c r="G9" s="153"/>
      <c r="H9" s="101">
        <f>F9-G9</f>
        <v>0</v>
      </c>
      <c r="I9" s="101"/>
      <c r="J9" s="153"/>
      <c r="K9" s="102">
        <f>I9-J9</f>
        <v>0</v>
      </c>
    </row>
    <row r="10" spans="2:13" s="7" customFormat="1" ht="33.75" customHeight="1" x14ac:dyDescent="0.15">
      <c r="B10" s="23"/>
      <c r="C10" s="26"/>
      <c r="D10" s="196"/>
      <c r="E10" s="44"/>
      <c r="F10" s="103"/>
      <c r="G10" s="147"/>
      <c r="H10" s="101">
        <f>F10-G10</f>
        <v>0</v>
      </c>
      <c r="I10" s="103"/>
      <c r="J10" s="147"/>
      <c r="K10" s="102">
        <f>I10-J10</f>
        <v>0</v>
      </c>
    </row>
    <row r="11" spans="2:13" s="7" customFormat="1" ht="40.5" customHeight="1" x14ac:dyDescent="0.15">
      <c r="B11" s="230" t="s">
        <v>134</v>
      </c>
      <c r="C11" s="233"/>
      <c r="D11" s="197"/>
      <c r="E11" s="45"/>
      <c r="F11" s="105"/>
      <c r="G11" s="154"/>
      <c r="H11" s="110"/>
      <c r="I11" s="105"/>
      <c r="J11" s="154"/>
      <c r="K11" s="106"/>
    </row>
    <row r="12" spans="2:13" s="7" customFormat="1" ht="33.75" customHeight="1" x14ac:dyDescent="0.15">
      <c r="B12" s="46"/>
      <c r="C12" s="47"/>
      <c r="D12" s="198"/>
      <c r="E12" s="47"/>
      <c r="F12" s="107"/>
      <c r="G12" s="155"/>
      <c r="H12" s="114">
        <f t="shared" ref="H12:H14" si="0">F12-G12</f>
        <v>0</v>
      </c>
      <c r="I12" s="107"/>
      <c r="J12" s="155"/>
      <c r="K12" s="115">
        <f t="shared" ref="K12:K14" si="1">I12-J12</f>
        <v>0</v>
      </c>
    </row>
    <row r="13" spans="2:13" s="7" customFormat="1" ht="33.75" customHeight="1" x14ac:dyDescent="0.15">
      <c r="B13" s="46"/>
      <c r="C13" s="217"/>
      <c r="D13" s="218"/>
      <c r="E13" s="217"/>
      <c r="F13" s="219"/>
      <c r="G13" s="220"/>
      <c r="H13" s="103">
        <f t="shared" si="0"/>
        <v>0</v>
      </c>
      <c r="I13" s="219"/>
      <c r="J13" s="220"/>
      <c r="K13" s="104">
        <f t="shared" si="1"/>
        <v>0</v>
      </c>
    </row>
    <row r="14" spans="2:13" s="7" customFormat="1" ht="33.75" customHeight="1" x14ac:dyDescent="0.15">
      <c r="B14" s="48"/>
      <c r="C14" s="49"/>
      <c r="D14" s="199"/>
      <c r="E14" s="49"/>
      <c r="F14" s="108"/>
      <c r="G14" s="156"/>
      <c r="H14" s="108">
        <f t="shared" si="0"/>
        <v>0</v>
      </c>
      <c r="I14" s="108"/>
      <c r="J14" s="156"/>
      <c r="K14" s="109">
        <f t="shared" si="1"/>
        <v>0</v>
      </c>
    </row>
    <row r="15" spans="2:13" s="7" customFormat="1" ht="40.5" customHeight="1" x14ac:dyDescent="0.15">
      <c r="B15" s="230" t="s">
        <v>136</v>
      </c>
      <c r="C15" s="231"/>
      <c r="D15" s="197"/>
      <c r="E15" s="45"/>
      <c r="F15" s="110"/>
      <c r="G15" s="157"/>
      <c r="H15" s="110"/>
      <c r="I15" s="110"/>
      <c r="J15" s="157"/>
      <c r="K15" s="106"/>
    </row>
    <row r="16" spans="2:13" s="7" customFormat="1" ht="33.75" customHeight="1" x14ac:dyDescent="0.15">
      <c r="B16" s="46" t="s">
        <v>30</v>
      </c>
      <c r="C16" s="47"/>
      <c r="D16" s="198"/>
      <c r="E16" s="47"/>
      <c r="F16" s="107"/>
      <c r="G16" s="155"/>
      <c r="H16" s="114">
        <f t="shared" ref="H16:H18" si="2">F16-G16</f>
        <v>0</v>
      </c>
      <c r="I16" s="107"/>
      <c r="J16" s="155"/>
      <c r="K16" s="115">
        <f t="shared" ref="K16:K18" si="3">I16-J16</f>
        <v>0</v>
      </c>
    </row>
    <row r="17" spans="2:11" s="7" customFormat="1" ht="33.75" customHeight="1" x14ac:dyDescent="0.15">
      <c r="B17" s="46"/>
      <c r="C17" s="217"/>
      <c r="D17" s="218"/>
      <c r="E17" s="217"/>
      <c r="F17" s="219"/>
      <c r="G17" s="220"/>
      <c r="H17" s="103">
        <f t="shared" si="2"/>
        <v>0</v>
      </c>
      <c r="I17" s="219"/>
      <c r="J17" s="220"/>
      <c r="K17" s="104">
        <f t="shared" si="3"/>
        <v>0</v>
      </c>
    </row>
    <row r="18" spans="2:11" s="7" customFormat="1" ht="33.75" customHeight="1" thickBot="1" x14ac:dyDescent="0.2">
      <c r="B18" s="50"/>
      <c r="C18" s="51"/>
      <c r="D18" s="200"/>
      <c r="E18" s="51"/>
      <c r="F18" s="116"/>
      <c r="G18" s="148"/>
      <c r="H18" s="116">
        <f t="shared" si="2"/>
        <v>0</v>
      </c>
      <c r="I18" s="116"/>
      <c r="J18" s="148"/>
      <c r="K18" s="117">
        <f t="shared" si="3"/>
        <v>0</v>
      </c>
    </row>
    <row r="19" spans="2:11" s="10" customFormat="1" thickBot="1" x14ac:dyDescent="0.2">
      <c r="B19" s="10" t="s">
        <v>69</v>
      </c>
      <c r="F19" s="111"/>
      <c r="G19" s="111"/>
      <c r="H19" s="111"/>
      <c r="I19" s="111"/>
      <c r="J19" s="111"/>
      <c r="K19" s="111"/>
    </row>
    <row r="20" spans="2:11" s="10" customFormat="1" ht="30.75" customHeight="1" thickBot="1" x14ac:dyDescent="0.2">
      <c r="B20" s="18" t="s">
        <v>67</v>
      </c>
      <c r="E20" s="112" t="s">
        <v>3</v>
      </c>
      <c r="F20" s="119">
        <f>SUM(F8:F10,F12:F14,F16:F18)</f>
        <v>0</v>
      </c>
      <c r="G20" s="119">
        <f t="shared" ref="G20:J20" si="4">SUM(G8:G10,G12:G14,G16:G18)</f>
        <v>0</v>
      </c>
      <c r="H20" s="119">
        <f t="shared" si="4"/>
        <v>0</v>
      </c>
      <c r="I20" s="119">
        <f t="shared" si="4"/>
        <v>0</v>
      </c>
      <c r="J20" s="119">
        <f t="shared" si="4"/>
        <v>0</v>
      </c>
      <c r="K20" s="113">
        <f>SUM(K8:K10,K12:K14,K16:K18)</f>
        <v>0</v>
      </c>
    </row>
    <row r="21" spans="2:11" s="10" customFormat="1" ht="12.75" x14ac:dyDescent="0.15"/>
    <row r="22" spans="2:11" s="10" customFormat="1" ht="12.75" x14ac:dyDescent="0.15"/>
    <row r="23" spans="2:11" s="10" customFormat="1" ht="12.75" x14ac:dyDescent="0.15"/>
    <row r="24" spans="2:11" s="10" customFormat="1" ht="12.75" x14ac:dyDescent="0.15">
      <c r="B24" s="10" t="s">
        <v>135</v>
      </c>
    </row>
    <row r="25" spans="2:11" s="10" customFormat="1" ht="12.75" x14ac:dyDescent="0.15"/>
  </sheetData>
  <mergeCells count="10">
    <mergeCell ref="B15:C15"/>
    <mergeCell ref="B2:K2"/>
    <mergeCell ref="B7:C7"/>
    <mergeCell ref="B11:C11"/>
    <mergeCell ref="E3:K3"/>
    <mergeCell ref="B5:C6"/>
    <mergeCell ref="D5:D6"/>
    <mergeCell ref="E5:E6"/>
    <mergeCell ref="I5:K5"/>
    <mergeCell ref="F5:H5"/>
  </mergeCells>
  <phoneticPr fontId="3"/>
  <printOptions horizontalCentered="1"/>
  <pageMargins left="0.39370078740157483" right="0.39370078740157483" top="0.39370078740157483" bottom="0.31496062992125984" header="0.31496062992125984" footer="0.19685039370078741"/>
  <pageSetup paperSize="9" scale="76" fitToHeight="0" orientation="landscape" horizontalDpi="4294967293" verticalDpi="4294967293" r:id="rId1"/>
  <headerFooter>
    <oddFooter>&amp;R&amp;"BIZ UDP明朝 Medium,標準"&amp;P/&amp;N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41"/>
  <sheetViews>
    <sheetView view="pageBreakPreview" zoomScale="90" zoomScaleNormal="130" zoomScaleSheetLayoutView="90" zoomScalePageLayoutView="90" workbookViewId="0">
      <selection activeCell="K3" sqref="K3"/>
    </sheetView>
  </sheetViews>
  <sheetFormatPr defaultColWidth="9" defaultRowHeight="13.5" x14ac:dyDescent="0.15"/>
  <cols>
    <col min="1" max="1" width="1.125" style="1" customWidth="1"/>
    <col min="2" max="2" width="6.75" style="1" customWidth="1"/>
    <col min="3" max="3" width="36.25" style="1" customWidth="1"/>
    <col min="4" max="4" width="34.5" style="1" customWidth="1"/>
    <col min="5" max="5" width="25" style="1" customWidth="1"/>
    <col min="6" max="6" width="15.75" style="1" customWidth="1"/>
    <col min="7" max="8" width="22.5" style="1" customWidth="1"/>
    <col min="9" max="9" width="1.125" style="1" customWidth="1"/>
    <col min="10" max="11" width="10" style="1" customWidth="1"/>
    <col min="12" max="16384" width="9" style="1"/>
  </cols>
  <sheetData>
    <row r="1" spans="2:10" ht="18" customHeight="1" x14ac:dyDescent="0.15">
      <c r="H1" s="2" t="s">
        <v>24</v>
      </c>
    </row>
    <row r="2" spans="2:10" s="3" customFormat="1" ht="26.25" customHeight="1" x14ac:dyDescent="0.15">
      <c r="B2" s="227" t="s">
        <v>127</v>
      </c>
      <c r="C2" s="227"/>
      <c r="D2" s="227"/>
      <c r="E2" s="227"/>
      <c r="F2" s="227"/>
      <c r="G2" s="227"/>
      <c r="H2" s="227"/>
    </row>
    <row r="3" spans="2:10" s="3" customFormat="1" ht="30" customHeight="1" x14ac:dyDescent="0.15">
      <c r="B3" s="15"/>
      <c r="C3" s="15"/>
      <c r="D3" s="15"/>
      <c r="E3" s="15"/>
      <c r="F3" s="234" t="s">
        <v>52</v>
      </c>
      <c r="G3" s="234"/>
      <c r="H3" s="234"/>
    </row>
    <row r="4" spans="2:10" s="19" customFormat="1" ht="24" customHeight="1" x14ac:dyDescent="0.15">
      <c r="B4" s="66" t="s">
        <v>75</v>
      </c>
      <c r="C4" s="13"/>
      <c r="D4" s="39"/>
      <c r="E4" s="39"/>
      <c r="F4" s="39"/>
      <c r="G4" s="39"/>
      <c r="H4" s="39"/>
    </row>
    <row r="5" spans="2:10" s="19" customFormat="1" ht="24" customHeight="1" thickBot="1" x14ac:dyDescent="0.2">
      <c r="B5" s="246" t="s">
        <v>90</v>
      </c>
      <c r="C5" s="246"/>
      <c r="D5" s="246"/>
      <c r="E5" s="246"/>
      <c r="F5" s="246"/>
      <c r="G5" s="246"/>
      <c r="H5" s="2" t="s">
        <v>0</v>
      </c>
    </row>
    <row r="6" spans="2:10" s="7" customFormat="1" ht="30" customHeight="1" x14ac:dyDescent="0.15">
      <c r="B6" s="16" t="s">
        <v>73</v>
      </c>
      <c r="C6" s="4" t="s">
        <v>74</v>
      </c>
      <c r="D6" s="5" t="s">
        <v>19</v>
      </c>
      <c r="E6" s="4" t="s">
        <v>18</v>
      </c>
      <c r="F6" s="4" t="s">
        <v>17</v>
      </c>
      <c r="G6" s="4" t="s">
        <v>20</v>
      </c>
      <c r="H6" s="6" t="s">
        <v>21</v>
      </c>
    </row>
    <row r="7" spans="2:10" s="7" customFormat="1" ht="30" customHeight="1" x14ac:dyDescent="0.15">
      <c r="B7" s="53">
        <v>1</v>
      </c>
      <c r="C7" s="54" t="s">
        <v>138</v>
      </c>
      <c r="D7" s="55" t="s">
        <v>139</v>
      </c>
      <c r="E7" s="55" t="s">
        <v>140</v>
      </c>
      <c r="F7" s="55">
        <v>1</v>
      </c>
      <c r="G7" s="114"/>
      <c r="H7" s="115"/>
    </row>
    <row r="8" spans="2:10" s="7" customFormat="1" ht="30" customHeight="1" x14ac:dyDescent="0.15">
      <c r="B8" s="56">
        <v>2</v>
      </c>
      <c r="C8" s="43"/>
      <c r="D8" s="44"/>
      <c r="E8" s="44"/>
      <c r="F8" s="44"/>
      <c r="G8" s="103"/>
      <c r="H8" s="104"/>
    </row>
    <row r="9" spans="2:10" s="7" customFormat="1" ht="30" customHeight="1" x14ac:dyDescent="0.15">
      <c r="B9" s="60">
        <v>3</v>
      </c>
      <c r="C9" s="61"/>
      <c r="D9" s="62"/>
      <c r="E9" s="62"/>
      <c r="F9" s="62"/>
      <c r="G9" s="120"/>
      <c r="H9" s="121"/>
    </row>
    <row r="10" spans="2:10" s="7" customFormat="1" ht="30" customHeight="1" x14ac:dyDescent="0.15">
      <c r="B10" s="60">
        <v>4</v>
      </c>
      <c r="C10" s="61"/>
      <c r="D10" s="62"/>
      <c r="E10" s="62"/>
      <c r="F10" s="62"/>
      <c r="G10" s="120"/>
      <c r="H10" s="121"/>
    </row>
    <row r="11" spans="2:10" s="7" customFormat="1" ht="30" customHeight="1" thickBot="1" x14ac:dyDescent="0.2">
      <c r="B11" s="57">
        <v>5</v>
      </c>
      <c r="C11" s="58"/>
      <c r="D11" s="51"/>
      <c r="E11" s="51"/>
      <c r="F11" s="51"/>
      <c r="G11" s="116"/>
      <c r="H11" s="117"/>
    </row>
    <row r="12" spans="2:10" s="19" customFormat="1" ht="24" customHeight="1" x14ac:dyDescent="0.15">
      <c r="B12" s="13"/>
      <c r="C12" s="13"/>
      <c r="D12" s="13"/>
      <c r="E12" s="13"/>
      <c r="F12" s="13"/>
      <c r="G12" s="13"/>
      <c r="H12" s="39"/>
    </row>
    <row r="13" spans="2:10" s="19" customFormat="1" ht="24" customHeight="1" x14ac:dyDescent="0.15">
      <c r="B13" s="20" t="s">
        <v>16</v>
      </c>
      <c r="D13" s="39"/>
      <c r="E13" s="39"/>
      <c r="F13" s="39"/>
      <c r="G13" s="39"/>
      <c r="H13" s="39"/>
    </row>
    <row r="14" spans="2:10" s="19" customFormat="1" ht="24" customHeight="1" thickBot="1" x14ac:dyDescent="0.2">
      <c r="B14" s="19" t="s">
        <v>91</v>
      </c>
      <c r="H14" s="8" t="s">
        <v>0</v>
      </c>
    </row>
    <row r="15" spans="2:10" s="7" customFormat="1" ht="30" customHeight="1" x14ac:dyDescent="0.15">
      <c r="B15" s="16" t="s">
        <v>72</v>
      </c>
      <c r="C15" s="4" t="s">
        <v>74</v>
      </c>
      <c r="D15" s="5" t="s">
        <v>19</v>
      </c>
      <c r="E15" s="4" t="s">
        <v>18</v>
      </c>
      <c r="F15" s="4" t="s">
        <v>17</v>
      </c>
      <c r="G15" s="4" t="s">
        <v>20</v>
      </c>
      <c r="H15" s="6" t="s">
        <v>21</v>
      </c>
      <c r="I15" s="39"/>
      <c r="J15" s="40"/>
    </row>
    <row r="16" spans="2:10" s="7" customFormat="1" ht="30" customHeight="1" x14ac:dyDescent="0.15">
      <c r="B16" s="59">
        <v>1</v>
      </c>
      <c r="C16" s="54"/>
      <c r="D16" s="55"/>
      <c r="E16" s="55"/>
      <c r="F16" s="55"/>
      <c r="G16" s="114"/>
      <c r="H16" s="115"/>
    </row>
    <row r="17" spans="2:10" s="7" customFormat="1" ht="30" customHeight="1" x14ac:dyDescent="0.15">
      <c r="B17" s="56">
        <v>2</v>
      </c>
      <c r="C17" s="43"/>
      <c r="D17" s="44"/>
      <c r="E17" s="44"/>
      <c r="F17" s="44"/>
      <c r="G17" s="103"/>
      <c r="H17" s="104"/>
    </row>
    <row r="18" spans="2:10" s="7" customFormat="1" ht="30" customHeight="1" x14ac:dyDescent="0.15">
      <c r="B18" s="56">
        <v>3</v>
      </c>
      <c r="C18" s="43"/>
      <c r="D18" s="44"/>
      <c r="E18" s="44"/>
      <c r="F18" s="44"/>
      <c r="G18" s="103"/>
      <c r="H18" s="104"/>
    </row>
    <row r="19" spans="2:10" s="7" customFormat="1" ht="30" customHeight="1" x14ac:dyDescent="0.15">
      <c r="B19" s="56">
        <v>4</v>
      </c>
      <c r="C19" s="43"/>
      <c r="D19" s="44"/>
      <c r="E19" s="44"/>
      <c r="F19" s="44"/>
      <c r="G19" s="103"/>
      <c r="H19" s="104"/>
    </row>
    <row r="20" spans="2:10" s="7" customFormat="1" ht="30" customHeight="1" x14ac:dyDescent="0.15">
      <c r="B20" s="56">
        <v>5</v>
      </c>
      <c r="C20" s="43"/>
      <c r="D20" s="44"/>
      <c r="E20" s="44"/>
      <c r="F20" s="44"/>
      <c r="G20" s="103"/>
      <c r="H20" s="104"/>
    </row>
    <row r="21" spans="2:10" s="7" customFormat="1" ht="30" customHeight="1" x14ac:dyDescent="0.15">
      <c r="B21" s="56">
        <v>6</v>
      </c>
      <c r="C21" s="43"/>
      <c r="D21" s="44"/>
      <c r="E21" s="44"/>
      <c r="F21" s="44"/>
      <c r="G21" s="103"/>
      <c r="H21" s="104"/>
    </row>
    <row r="22" spans="2:10" s="7" customFormat="1" ht="30" customHeight="1" x14ac:dyDescent="0.15">
      <c r="B22" s="56">
        <v>7</v>
      </c>
      <c r="C22" s="43"/>
      <c r="D22" s="44"/>
      <c r="E22" s="44"/>
      <c r="F22" s="44"/>
      <c r="G22" s="103"/>
      <c r="H22" s="104"/>
    </row>
    <row r="23" spans="2:10" s="7" customFormat="1" ht="30" customHeight="1" x14ac:dyDescent="0.15">
      <c r="B23" s="56">
        <v>8</v>
      </c>
      <c r="C23" s="43"/>
      <c r="D23" s="44"/>
      <c r="E23" s="44"/>
      <c r="F23" s="44"/>
      <c r="G23" s="103"/>
      <c r="H23" s="104"/>
    </row>
    <row r="24" spans="2:10" s="7" customFormat="1" ht="30" customHeight="1" x14ac:dyDescent="0.15">
      <c r="B24" s="56">
        <v>9</v>
      </c>
      <c r="C24" s="43"/>
      <c r="D24" s="44"/>
      <c r="E24" s="44"/>
      <c r="F24" s="44"/>
      <c r="G24" s="103"/>
      <c r="H24" s="104"/>
    </row>
    <row r="25" spans="2:10" s="7" customFormat="1" ht="30" customHeight="1" thickBot="1" x14ac:dyDescent="0.2">
      <c r="B25" s="57">
        <v>10</v>
      </c>
      <c r="C25" s="58"/>
      <c r="D25" s="51"/>
      <c r="E25" s="51"/>
      <c r="F25" s="51"/>
      <c r="G25" s="116"/>
      <c r="H25" s="117"/>
    </row>
    <row r="26" spans="2:10" s="19" customFormat="1" ht="24" customHeight="1" x14ac:dyDescent="0.15"/>
    <row r="27" spans="2:10" s="19" customFormat="1" ht="24" customHeight="1" x14ac:dyDescent="0.15">
      <c r="B27" s="20" t="s">
        <v>15</v>
      </c>
      <c r="H27" s="8" t="s">
        <v>0</v>
      </c>
    </row>
    <row r="28" spans="2:10" s="19" customFormat="1" ht="24" customHeight="1" thickBot="1" x14ac:dyDescent="0.2">
      <c r="B28" s="19" t="s">
        <v>71</v>
      </c>
    </row>
    <row r="29" spans="2:10" s="7" customFormat="1" ht="30" customHeight="1" x14ac:dyDescent="0.15">
      <c r="B29" s="16" t="s">
        <v>72</v>
      </c>
      <c r="C29" s="4" t="s">
        <v>74</v>
      </c>
      <c r="D29" s="5" t="s">
        <v>19</v>
      </c>
      <c r="E29" s="4" t="s">
        <v>18</v>
      </c>
      <c r="F29" s="4" t="s">
        <v>17</v>
      </c>
      <c r="G29" s="4" t="s">
        <v>20</v>
      </c>
      <c r="H29" s="6" t="s">
        <v>21</v>
      </c>
      <c r="I29" s="39"/>
      <c r="J29" s="40"/>
    </row>
    <row r="30" spans="2:10" s="7" customFormat="1" ht="30" customHeight="1" x14ac:dyDescent="0.15">
      <c r="B30" s="53">
        <v>1</v>
      </c>
      <c r="C30" s="54"/>
      <c r="D30" s="55"/>
      <c r="E30" s="55"/>
      <c r="F30" s="55"/>
      <c r="G30" s="114"/>
      <c r="H30" s="115"/>
    </row>
    <row r="31" spans="2:10" s="7" customFormat="1" ht="30" customHeight="1" x14ac:dyDescent="0.15">
      <c r="B31" s="56">
        <v>2</v>
      </c>
      <c r="C31" s="43"/>
      <c r="D31" s="44"/>
      <c r="E31" s="44"/>
      <c r="F31" s="44"/>
      <c r="G31" s="103"/>
      <c r="H31" s="104"/>
    </row>
    <row r="32" spans="2:10" s="7" customFormat="1" ht="30" customHeight="1" x14ac:dyDescent="0.15">
      <c r="B32" s="56">
        <v>3</v>
      </c>
      <c r="C32" s="43"/>
      <c r="D32" s="44"/>
      <c r="E32" s="44"/>
      <c r="F32" s="44"/>
      <c r="G32" s="103"/>
      <c r="H32" s="104"/>
    </row>
    <row r="33" spans="2:8" s="7" customFormat="1" ht="30" customHeight="1" x14ac:dyDescent="0.15">
      <c r="B33" s="56">
        <v>4</v>
      </c>
      <c r="C33" s="43"/>
      <c r="D33" s="44"/>
      <c r="E33" s="44"/>
      <c r="F33" s="44"/>
      <c r="G33" s="103"/>
      <c r="H33" s="104"/>
    </row>
    <row r="34" spans="2:8" s="7" customFormat="1" ht="30" customHeight="1" x14ac:dyDescent="0.15">
      <c r="B34" s="56">
        <v>5</v>
      </c>
      <c r="C34" s="43"/>
      <c r="D34" s="44"/>
      <c r="E34" s="44"/>
      <c r="F34" s="44"/>
      <c r="G34" s="103"/>
      <c r="H34" s="104"/>
    </row>
    <row r="35" spans="2:8" s="7" customFormat="1" ht="30" customHeight="1" x14ac:dyDescent="0.15">
      <c r="B35" s="56">
        <v>6</v>
      </c>
      <c r="C35" s="61"/>
      <c r="D35" s="62"/>
      <c r="E35" s="62"/>
      <c r="F35" s="62"/>
      <c r="G35" s="120"/>
      <c r="H35" s="121"/>
    </row>
    <row r="36" spans="2:8" s="7" customFormat="1" ht="30" customHeight="1" x14ac:dyDescent="0.15">
      <c r="B36" s="56">
        <v>7</v>
      </c>
      <c r="C36" s="61"/>
      <c r="D36" s="62"/>
      <c r="E36" s="62"/>
      <c r="F36" s="62"/>
      <c r="G36" s="120"/>
      <c r="H36" s="121"/>
    </row>
    <row r="37" spans="2:8" s="7" customFormat="1" ht="30" customHeight="1" x14ac:dyDescent="0.15">
      <c r="B37" s="56">
        <v>8</v>
      </c>
      <c r="C37" s="61"/>
      <c r="D37" s="62"/>
      <c r="E37" s="62"/>
      <c r="F37" s="62"/>
      <c r="G37" s="120"/>
      <c r="H37" s="121"/>
    </row>
    <row r="38" spans="2:8" s="7" customFormat="1" ht="30" customHeight="1" x14ac:dyDescent="0.15">
      <c r="B38" s="56">
        <v>9</v>
      </c>
      <c r="C38" s="61"/>
      <c r="D38" s="62"/>
      <c r="E38" s="62"/>
      <c r="F38" s="62"/>
      <c r="G38" s="120"/>
      <c r="H38" s="121"/>
    </row>
    <row r="39" spans="2:8" s="7" customFormat="1" ht="30" customHeight="1" thickBot="1" x14ac:dyDescent="0.2">
      <c r="B39" s="57">
        <v>10</v>
      </c>
      <c r="C39" s="58"/>
      <c r="D39" s="51"/>
      <c r="E39" s="51"/>
      <c r="F39" s="51"/>
      <c r="G39" s="116"/>
      <c r="H39" s="117"/>
    </row>
    <row r="40" spans="2:8" ht="14.25" thickBot="1" x14ac:dyDescent="0.2">
      <c r="B40" s="10" t="s">
        <v>69</v>
      </c>
      <c r="C40" s="10"/>
    </row>
    <row r="41" spans="2:8" ht="30" customHeight="1" thickBot="1" x14ac:dyDescent="0.2">
      <c r="B41" s="18" t="s">
        <v>67</v>
      </c>
      <c r="C41" s="18"/>
      <c r="G41" s="9" t="s">
        <v>22</v>
      </c>
      <c r="H41" s="113">
        <f>SUM(H7:H11,H16:H25,H30:H39)</f>
        <v>0</v>
      </c>
    </row>
  </sheetData>
  <mergeCells count="3">
    <mergeCell ref="B2:H2"/>
    <mergeCell ref="B5:G5"/>
    <mergeCell ref="F3:H3"/>
  </mergeCells>
  <phoneticPr fontId="3"/>
  <printOptions horizontalCentered="1"/>
  <pageMargins left="0.39370078740157483" right="0.39370078740157483" top="0.39370078740157483" bottom="0.31496062992125984" header="0.31496062992125984" footer="0.19685039370078741"/>
  <pageSetup paperSize="9" scale="85" fitToHeight="0" orientation="landscape" r:id="rId1"/>
  <headerFooter>
    <oddFooter>&amp;R&amp;"BIZ UDP明朝 Medium,標準"&amp;P/&amp;N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13"/>
  <sheetViews>
    <sheetView view="pageBreakPreview" zoomScale="90" zoomScaleNormal="130" zoomScaleSheetLayoutView="90" zoomScalePageLayoutView="90" workbookViewId="0">
      <selection activeCell="D17" sqref="D17"/>
    </sheetView>
  </sheetViews>
  <sheetFormatPr defaultColWidth="9" defaultRowHeight="13.5" x14ac:dyDescent="0.15"/>
  <cols>
    <col min="1" max="1" width="1.25" style="1" customWidth="1"/>
    <col min="2" max="2" width="21.875" style="1" customWidth="1"/>
    <col min="3" max="3" width="12.5" style="1" customWidth="1"/>
    <col min="4" max="4" width="64.625" style="1" customWidth="1"/>
    <col min="5" max="10" width="13.25" style="1" customWidth="1"/>
    <col min="11" max="11" width="1.25" style="1" customWidth="1"/>
    <col min="12" max="13" width="10" style="1" customWidth="1"/>
    <col min="14" max="16384" width="9" style="1"/>
  </cols>
  <sheetData>
    <row r="1" spans="2:12" ht="18" customHeight="1" x14ac:dyDescent="0.15">
      <c r="G1" s="2"/>
      <c r="J1" s="2" t="s">
        <v>4</v>
      </c>
    </row>
    <row r="2" spans="2:12" s="3" customFormat="1" ht="26.25" customHeight="1" x14ac:dyDescent="0.15">
      <c r="B2" s="227" t="s">
        <v>5</v>
      </c>
      <c r="C2" s="227"/>
      <c r="D2" s="227"/>
      <c r="E2" s="227"/>
      <c r="F2" s="227"/>
      <c r="G2" s="227"/>
      <c r="H2" s="227"/>
      <c r="I2" s="227"/>
      <c r="J2" s="227"/>
    </row>
    <row r="3" spans="2:12" s="3" customFormat="1" ht="30" customHeight="1" x14ac:dyDescent="0.15">
      <c r="B3" s="12"/>
      <c r="C3" s="12"/>
      <c r="D3" s="234" t="s">
        <v>52</v>
      </c>
      <c r="E3" s="234"/>
      <c r="F3" s="234"/>
      <c r="G3" s="234"/>
      <c r="H3" s="234"/>
      <c r="I3" s="234"/>
      <c r="J3" s="234"/>
    </row>
    <row r="4" spans="2:12" s="7" customFormat="1" ht="24" customHeight="1" thickBot="1" x14ac:dyDescent="0.2">
      <c r="B4" s="7" t="s">
        <v>92</v>
      </c>
      <c r="G4" s="8"/>
      <c r="J4" s="8" t="s">
        <v>0</v>
      </c>
    </row>
    <row r="5" spans="2:12" s="7" customFormat="1" ht="23.25" customHeight="1" x14ac:dyDescent="0.15">
      <c r="B5" s="249" t="s">
        <v>29</v>
      </c>
      <c r="C5" s="251" t="s">
        <v>2</v>
      </c>
      <c r="D5" s="241" t="s">
        <v>137</v>
      </c>
      <c r="E5" s="243" t="s">
        <v>100</v>
      </c>
      <c r="F5" s="244"/>
      <c r="G5" s="244"/>
      <c r="H5" s="243" t="s">
        <v>101</v>
      </c>
      <c r="I5" s="244"/>
      <c r="J5" s="245"/>
      <c r="K5" s="39"/>
      <c r="L5" s="40"/>
    </row>
    <row r="6" spans="2:12" s="7" customFormat="1" ht="23.25" customHeight="1" x14ac:dyDescent="0.15">
      <c r="B6" s="250"/>
      <c r="C6" s="252"/>
      <c r="D6" s="242"/>
      <c r="E6" s="149" t="s">
        <v>96</v>
      </c>
      <c r="F6" s="150" t="s">
        <v>97</v>
      </c>
      <c r="G6" s="149" t="s">
        <v>98</v>
      </c>
      <c r="H6" s="149" t="s">
        <v>96</v>
      </c>
      <c r="I6" s="150" t="s">
        <v>97</v>
      </c>
      <c r="J6" s="151" t="s">
        <v>98</v>
      </c>
      <c r="K6" s="39"/>
      <c r="L6" s="40"/>
    </row>
    <row r="7" spans="2:12" s="7" customFormat="1" ht="109.5" customHeight="1" x14ac:dyDescent="0.15">
      <c r="B7" s="63"/>
      <c r="C7" s="55"/>
      <c r="D7" s="55"/>
      <c r="E7" s="114"/>
      <c r="F7" s="146"/>
      <c r="G7" s="114">
        <f>E7-F7</f>
        <v>0</v>
      </c>
      <c r="H7" s="201"/>
      <c r="I7" s="146"/>
      <c r="J7" s="115">
        <f>H7-I7</f>
        <v>0</v>
      </c>
    </row>
    <row r="8" spans="2:12" s="7" customFormat="1" ht="109.5" customHeight="1" x14ac:dyDescent="0.15">
      <c r="B8" s="64"/>
      <c r="C8" s="44"/>
      <c r="D8" s="44"/>
      <c r="E8" s="103"/>
      <c r="F8" s="147"/>
      <c r="G8" s="103">
        <f t="shared" ref="G8:G11" si="0">E8-F8</f>
        <v>0</v>
      </c>
      <c r="H8" s="202"/>
      <c r="I8" s="147"/>
      <c r="J8" s="104">
        <f t="shared" ref="J8:J11" si="1">H8-I8</f>
        <v>0</v>
      </c>
    </row>
    <row r="9" spans="2:12" s="7" customFormat="1" ht="109.5" customHeight="1" x14ac:dyDescent="0.15">
      <c r="B9" s="64"/>
      <c r="C9" s="44"/>
      <c r="D9" s="44"/>
      <c r="E9" s="103"/>
      <c r="F9" s="147"/>
      <c r="G9" s="103">
        <f t="shared" si="0"/>
        <v>0</v>
      </c>
      <c r="H9" s="202"/>
      <c r="I9" s="147"/>
      <c r="J9" s="104">
        <f t="shared" si="1"/>
        <v>0</v>
      </c>
    </row>
    <row r="10" spans="2:12" s="7" customFormat="1" ht="109.5" customHeight="1" x14ac:dyDescent="0.15">
      <c r="B10" s="64"/>
      <c r="C10" s="44"/>
      <c r="D10" s="44"/>
      <c r="E10" s="103"/>
      <c r="F10" s="147"/>
      <c r="G10" s="103">
        <f t="shared" si="0"/>
        <v>0</v>
      </c>
      <c r="H10" s="202"/>
      <c r="I10" s="147"/>
      <c r="J10" s="104">
        <f t="shared" si="1"/>
        <v>0</v>
      </c>
    </row>
    <row r="11" spans="2:12" s="7" customFormat="1" ht="109.5" customHeight="1" thickBot="1" x14ac:dyDescent="0.2">
      <c r="B11" s="65"/>
      <c r="C11" s="51"/>
      <c r="D11" s="51"/>
      <c r="E11" s="116"/>
      <c r="F11" s="148"/>
      <c r="G11" s="116">
        <f t="shared" si="0"/>
        <v>0</v>
      </c>
      <c r="H11" s="203"/>
      <c r="I11" s="148"/>
      <c r="J11" s="117">
        <f t="shared" si="1"/>
        <v>0</v>
      </c>
    </row>
    <row r="12" spans="2:12" s="7" customFormat="1" ht="15" thickBot="1" x14ac:dyDescent="0.2">
      <c r="B12" s="10" t="s">
        <v>69</v>
      </c>
      <c r="E12" s="118"/>
      <c r="F12" s="118"/>
      <c r="G12" s="118"/>
      <c r="H12" s="118"/>
      <c r="I12" s="118"/>
      <c r="J12" s="118"/>
    </row>
    <row r="13" spans="2:12" s="7" customFormat="1" ht="30" customHeight="1" thickBot="1" x14ac:dyDescent="0.2">
      <c r="B13" s="247" t="s">
        <v>67</v>
      </c>
      <c r="C13" s="248"/>
      <c r="D13" s="112" t="s">
        <v>3</v>
      </c>
      <c r="E13" s="119">
        <f>SUM(E7:E11)</f>
        <v>0</v>
      </c>
      <c r="F13" s="119">
        <f>SUM(F7:F11)</f>
        <v>0</v>
      </c>
      <c r="G13" s="119">
        <f>SUM(G7:G11)</f>
        <v>0</v>
      </c>
      <c r="H13" s="204">
        <f>SUM(H7:H11)</f>
        <v>0</v>
      </c>
      <c r="I13" s="119">
        <f t="shared" ref="I13:J13" si="2">SUM(I7:I11)</f>
        <v>0</v>
      </c>
      <c r="J13" s="113">
        <f t="shared" si="2"/>
        <v>0</v>
      </c>
    </row>
  </sheetData>
  <mergeCells count="8">
    <mergeCell ref="B13:C13"/>
    <mergeCell ref="B2:J2"/>
    <mergeCell ref="D3:J3"/>
    <mergeCell ref="B5:B6"/>
    <mergeCell ref="C5:C6"/>
    <mergeCell ref="D5:D6"/>
    <mergeCell ref="H5:J5"/>
    <mergeCell ref="E5:G5"/>
  </mergeCells>
  <phoneticPr fontId="3"/>
  <printOptions horizontalCentered="1"/>
  <pageMargins left="0.39370078740157483" right="0.39370078740157483" top="0.39370078740157483" bottom="0.31496062992125984" header="0.31496062992125984" footer="0.19685039370078741"/>
  <pageSetup paperSize="9" scale="78" fitToHeight="0" orientation="landscape" r:id="rId1"/>
  <headerFooter>
    <oddFooter>&amp;R&amp;"BIZ UDP明朝 Medium,標準"&amp;P/&amp;N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I25"/>
  <sheetViews>
    <sheetView tabSelected="1" view="pageBreakPreview" topLeftCell="A7" zoomScale="90" zoomScaleNormal="130" zoomScaleSheetLayoutView="90" zoomScalePageLayoutView="90" workbookViewId="0">
      <selection activeCell="D13" sqref="D13:E13"/>
    </sheetView>
  </sheetViews>
  <sheetFormatPr defaultColWidth="9" defaultRowHeight="13.5" x14ac:dyDescent="0.15"/>
  <cols>
    <col min="1" max="1" width="1.25" style="1" customWidth="1"/>
    <col min="2" max="2" width="5.625" style="1" customWidth="1"/>
    <col min="3" max="3" width="33.25" style="1" customWidth="1"/>
    <col min="4" max="4" width="76.125" style="1" customWidth="1"/>
    <col min="5" max="5" width="13.125" style="1" customWidth="1"/>
    <col min="6" max="7" width="19.75" style="1" customWidth="1"/>
    <col min="8" max="8" width="2.75" style="1" customWidth="1"/>
    <col min="9" max="10" width="10" style="1" customWidth="1"/>
    <col min="11" max="16384" width="9" style="1"/>
  </cols>
  <sheetData>
    <row r="1" spans="2:9" ht="18" customHeight="1" x14ac:dyDescent="0.15">
      <c r="E1" s="7"/>
      <c r="F1" s="2"/>
      <c r="G1" s="2" t="s">
        <v>77</v>
      </c>
    </row>
    <row r="2" spans="2:9" s="3" customFormat="1" ht="26.25" customHeight="1" x14ac:dyDescent="0.15">
      <c r="B2" s="227" t="s">
        <v>47</v>
      </c>
      <c r="C2" s="227"/>
      <c r="D2" s="227"/>
      <c r="E2" s="227"/>
      <c r="F2" s="227"/>
      <c r="G2" s="227"/>
    </row>
    <row r="3" spans="2:9" s="3" customFormat="1" ht="30" customHeight="1" x14ac:dyDescent="0.15">
      <c r="B3" s="15"/>
      <c r="C3" s="15"/>
      <c r="D3" s="234" t="s">
        <v>52</v>
      </c>
      <c r="E3" s="234"/>
      <c r="F3" s="234"/>
      <c r="G3" s="234"/>
    </row>
    <row r="4" spans="2:9" s="7" customFormat="1" ht="21" customHeight="1" thickBot="1" x14ac:dyDescent="0.2">
      <c r="B4" s="7" t="s">
        <v>78</v>
      </c>
      <c r="F4" s="8"/>
      <c r="G4" s="8" t="s">
        <v>0</v>
      </c>
    </row>
    <row r="5" spans="2:9" s="7" customFormat="1" ht="23.25" customHeight="1" x14ac:dyDescent="0.15">
      <c r="B5" s="235" t="s">
        <v>1</v>
      </c>
      <c r="C5" s="236"/>
      <c r="D5" s="255" t="s">
        <v>76</v>
      </c>
      <c r="E5" s="236"/>
      <c r="F5" s="257" t="s">
        <v>95</v>
      </c>
      <c r="G5" s="258"/>
      <c r="H5" s="39"/>
      <c r="I5" s="40"/>
    </row>
    <row r="6" spans="2:9" s="7" customFormat="1" ht="23.25" customHeight="1" x14ac:dyDescent="0.15">
      <c r="B6" s="237"/>
      <c r="C6" s="238"/>
      <c r="D6" s="256"/>
      <c r="E6" s="238"/>
      <c r="F6" s="209" t="s">
        <v>102</v>
      </c>
      <c r="G6" s="210" t="s">
        <v>103</v>
      </c>
      <c r="H6" s="39"/>
      <c r="I6" s="40"/>
    </row>
    <row r="7" spans="2:9" s="7" customFormat="1" ht="33" customHeight="1" x14ac:dyDescent="0.15">
      <c r="B7" s="232" t="s">
        <v>79</v>
      </c>
      <c r="C7" s="233"/>
      <c r="D7" s="259"/>
      <c r="E7" s="260"/>
      <c r="F7" s="99"/>
      <c r="G7" s="206"/>
    </row>
    <row r="8" spans="2:9" s="7" customFormat="1" ht="45" customHeight="1" x14ac:dyDescent="0.15">
      <c r="B8" s="23"/>
      <c r="C8" s="24"/>
      <c r="D8" s="253"/>
      <c r="E8" s="254"/>
      <c r="F8" s="101"/>
      <c r="G8" s="207"/>
    </row>
    <row r="9" spans="2:9" s="7" customFormat="1" ht="45" customHeight="1" x14ac:dyDescent="0.15">
      <c r="B9" s="23"/>
      <c r="C9" s="26"/>
      <c r="D9" s="261"/>
      <c r="E9" s="262"/>
      <c r="F9" s="103"/>
      <c r="G9" s="208"/>
    </row>
    <row r="10" spans="2:9" s="7" customFormat="1" ht="45" customHeight="1" x14ac:dyDescent="0.15">
      <c r="B10" s="232" t="s">
        <v>80</v>
      </c>
      <c r="C10" s="233"/>
      <c r="D10" s="259"/>
      <c r="E10" s="260"/>
      <c r="F10" s="99"/>
      <c r="G10" s="206"/>
    </row>
    <row r="11" spans="2:9" s="7" customFormat="1" ht="45" customHeight="1" x14ac:dyDescent="0.15">
      <c r="B11" s="23"/>
      <c r="C11" s="24"/>
      <c r="D11" s="253"/>
      <c r="E11" s="254"/>
      <c r="F11" s="101"/>
      <c r="G11" s="207"/>
    </row>
    <row r="12" spans="2:9" s="7" customFormat="1" ht="45" customHeight="1" x14ac:dyDescent="0.15">
      <c r="B12" s="23"/>
      <c r="C12" s="26"/>
      <c r="D12" s="261"/>
      <c r="E12" s="262"/>
      <c r="F12" s="103"/>
      <c r="G12" s="208"/>
    </row>
    <row r="13" spans="2:9" s="7" customFormat="1" ht="45" customHeight="1" x14ac:dyDescent="0.15">
      <c r="B13" s="232" t="s">
        <v>109</v>
      </c>
      <c r="C13" s="233"/>
      <c r="D13" s="259"/>
      <c r="E13" s="260"/>
      <c r="F13" s="99"/>
      <c r="G13" s="206"/>
    </row>
    <row r="14" spans="2:9" s="7" customFormat="1" ht="45" customHeight="1" x14ac:dyDescent="0.15">
      <c r="B14" s="46"/>
      <c r="C14" s="47"/>
      <c r="D14" s="263"/>
      <c r="E14" s="264"/>
      <c r="F14" s="107"/>
      <c r="G14" s="224"/>
    </row>
    <row r="15" spans="2:9" s="7" customFormat="1" ht="45" customHeight="1" x14ac:dyDescent="0.15">
      <c r="B15" s="46"/>
      <c r="C15" s="217"/>
      <c r="D15" s="265"/>
      <c r="E15" s="266"/>
      <c r="F15" s="219"/>
      <c r="G15" s="221"/>
    </row>
    <row r="16" spans="2:9" s="7" customFormat="1" ht="45" customHeight="1" x14ac:dyDescent="0.15">
      <c r="B16" s="232" t="s">
        <v>141</v>
      </c>
      <c r="C16" s="233"/>
      <c r="D16" s="259"/>
      <c r="E16" s="260"/>
      <c r="F16" s="99"/>
      <c r="G16" s="206"/>
    </row>
    <row r="17" spans="2:7" s="7" customFormat="1" ht="45" customHeight="1" x14ac:dyDescent="0.15">
      <c r="B17" s="46"/>
      <c r="C17" s="47"/>
      <c r="D17" s="263"/>
      <c r="E17" s="264"/>
      <c r="F17" s="107"/>
      <c r="G17" s="224"/>
    </row>
    <row r="18" spans="2:7" s="7" customFormat="1" ht="45" customHeight="1" thickBot="1" x14ac:dyDescent="0.2">
      <c r="B18" s="50"/>
      <c r="C18" s="67"/>
      <c r="D18" s="305"/>
      <c r="E18" s="306"/>
      <c r="F18" s="222"/>
      <c r="G18" s="223"/>
    </row>
    <row r="19" spans="2:7" s="10" customFormat="1" thickBot="1" x14ac:dyDescent="0.2">
      <c r="B19" s="10" t="s">
        <v>69</v>
      </c>
      <c r="E19" s="111"/>
      <c r="F19" s="111"/>
      <c r="G19" s="111"/>
    </row>
    <row r="20" spans="2:7" s="10" customFormat="1" ht="30.75" customHeight="1" thickBot="1" x14ac:dyDescent="0.2">
      <c r="B20" s="18" t="s">
        <v>67</v>
      </c>
      <c r="E20" s="112" t="s">
        <v>3</v>
      </c>
      <c r="F20" s="119">
        <f>SUM(F8:F9,F11:F12,F14:F15,F17:F18)</f>
        <v>0</v>
      </c>
      <c r="G20" s="205">
        <f>SUM(G8:G9,G11:G12,G14:G15,G17:G18)</f>
        <v>0</v>
      </c>
    </row>
    <row r="21" spans="2:7" s="10" customFormat="1" ht="12.75" x14ac:dyDescent="0.15"/>
    <row r="22" spans="2:7" s="10" customFormat="1" ht="12.75" x14ac:dyDescent="0.15"/>
    <row r="23" spans="2:7" s="10" customFormat="1" ht="12.75" x14ac:dyDescent="0.15"/>
    <row r="24" spans="2:7" s="10" customFormat="1" ht="12.75" x14ac:dyDescent="0.15"/>
    <row r="25" spans="2:7" s="10" customFormat="1" ht="12.75" x14ac:dyDescent="0.15"/>
  </sheetData>
  <mergeCells count="21">
    <mergeCell ref="D12:E12"/>
    <mergeCell ref="D13:E13"/>
    <mergeCell ref="D14:E14"/>
    <mergeCell ref="D18:E18"/>
    <mergeCell ref="B13:C13"/>
    <mergeCell ref="B16:C16"/>
    <mergeCell ref="D16:E16"/>
    <mergeCell ref="D15:E15"/>
    <mergeCell ref="D17:E17"/>
    <mergeCell ref="D11:E11"/>
    <mergeCell ref="B2:G2"/>
    <mergeCell ref="D3:G3"/>
    <mergeCell ref="B7:C7"/>
    <mergeCell ref="B10:C10"/>
    <mergeCell ref="B5:C6"/>
    <mergeCell ref="D5:E6"/>
    <mergeCell ref="F5:G5"/>
    <mergeCell ref="D7:E7"/>
    <mergeCell ref="D8:E8"/>
    <mergeCell ref="D9:E9"/>
    <mergeCell ref="D10:E10"/>
  </mergeCells>
  <phoneticPr fontId="3"/>
  <printOptions horizontalCentered="1"/>
  <pageMargins left="0.39370078740157483" right="0.39370078740157483" top="0.39370078740157483" bottom="0.31496062992125984" header="0.31496062992125984" footer="0.19685039370078741"/>
  <pageSetup paperSize="9" scale="82" fitToHeight="0" orientation="landscape" horizontalDpi="4294967293" verticalDpi="4294967293" r:id="rId1"/>
  <headerFooter>
    <oddFooter>&amp;R&amp;"BIZ UDP明朝 Medium,標準"&amp;P/&amp;N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57"/>
  <sheetViews>
    <sheetView view="pageBreakPreview" zoomScale="90" zoomScaleNormal="100" zoomScaleSheetLayoutView="90" zoomScalePageLayoutView="70" workbookViewId="0">
      <selection activeCell="K38" sqref="K38"/>
    </sheetView>
  </sheetViews>
  <sheetFormatPr defaultColWidth="9" defaultRowHeight="12.75" x14ac:dyDescent="0.15"/>
  <cols>
    <col min="1" max="1" width="1.25" style="10" customWidth="1"/>
    <col min="2" max="2" width="4" style="11" customWidth="1"/>
    <col min="3" max="3" width="26.625" style="11" customWidth="1"/>
    <col min="4" max="4" width="52.625" style="10" customWidth="1"/>
    <col min="5" max="7" width="16.125" style="10" customWidth="1"/>
    <col min="8" max="8" width="1.25" style="10" customWidth="1"/>
    <col min="9" max="16384" width="9" style="10"/>
  </cols>
  <sheetData>
    <row r="1" spans="2:7" ht="18" customHeight="1" x14ac:dyDescent="0.15">
      <c r="B1" s="7"/>
      <c r="C1" s="7"/>
      <c r="D1" s="7"/>
      <c r="E1" s="7"/>
      <c r="F1" s="7"/>
      <c r="G1" s="2" t="s">
        <v>13</v>
      </c>
    </row>
    <row r="2" spans="2:7" ht="26.25" customHeight="1" x14ac:dyDescent="0.15">
      <c r="B2" s="227" t="s">
        <v>11</v>
      </c>
      <c r="C2" s="227"/>
      <c r="D2" s="227"/>
      <c r="E2" s="227"/>
      <c r="F2" s="227"/>
      <c r="G2" s="227"/>
    </row>
    <row r="3" spans="2:7" ht="30" customHeight="1" x14ac:dyDescent="0.15">
      <c r="B3" s="15"/>
      <c r="C3" s="15"/>
      <c r="D3" s="234" t="s">
        <v>52</v>
      </c>
      <c r="E3" s="234"/>
      <c r="F3" s="234"/>
      <c r="G3" s="234"/>
    </row>
    <row r="4" spans="2:7" s="7" customFormat="1" ht="18" customHeight="1" thickBot="1" x14ac:dyDescent="0.2">
      <c r="B4" s="13"/>
      <c r="C4" s="13"/>
      <c r="G4" s="8" t="s">
        <v>0</v>
      </c>
    </row>
    <row r="5" spans="2:7" s="7" customFormat="1" ht="33" customHeight="1" thickBot="1" x14ac:dyDescent="0.2">
      <c r="B5" s="276" t="s">
        <v>6</v>
      </c>
      <c r="C5" s="277"/>
      <c r="D5" s="90" t="s">
        <v>7</v>
      </c>
      <c r="E5" s="90" t="s">
        <v>8</v>
      </c>
      <c r="F5" s="145" t="s">
        <v>94</v>
      </c>
      <c r="G5" s="86" t="s">
        <v>86</v>
      </c>
    </row>
    <row r="6" spans="2:7" s="1" customFormat="1" ht="33" customHeight="1" x14ac:dyDescent="0.15">
      <c r="B6" s="286" t="s">
        <v>113</v>
      </c>
      <c r="C6" s="287"/>
      <c r="D6" s="96"/>
      <c r="E6" s="159">
        <f>SUM(E7:E8)</f>
        <v>0</v>
      </c>
      <c r="F6" s="159">
        <f>SUM(F7:F8)</f>
        <v>0</v>
      </c>
      <c r="G6" s="158">
        <f>SUM(G7:G8)</f>
        <v>0</v>
      </c>
    </row>
    <row r="7" spans="2:7" s="1" customFormat="1" ht="33" customHeight="1" x14ac:dyDescent="0.15">
      <c r="B7" s="82"/>
      <c r="C7" s="93" t="s">
        <v>114</v>
      </c>
      <c r="D7" s="69"/>
      <c r="E7" s="160"/>
      <c r="F7" s="160"/>
      <c r="G7" s="161"/>
    </row>
    <row r="8" spans="2:7" s="1" customFormat="1" ht="33" customHeight="1" x14ac:dyDescent="0.15">
      <c r="B8" s="82" t="s">
        <v>30</v>
      </c>
      <c r="C8" s="94" t="s">
        <v>115</v>
      </c>
      <c r="D8" s="71"/>
      <c r="E8" s="162"/>
      <c r="F8" s="162"/>
      <c r="G8" s="163"/>
    </row>
    <row r="9" spans="2:7" s="1" customFormat="1" ht="33" customHeight="1" x14ac:dyDescent="0.15">
      <c r="B9" s="284" t="s">
        <v>116</v>
      </c>
      <c r="C9" s="285"/>
      <c r="D9" s="97"/>
      <c r="E9" s="166">
        <f>SUM(E10:E13)</f>
        <v>0</v>
      </c>
      <c r="F9" s="166">
        <f t="shared" ref="F9:G9" si="0">SUM(F10:F13)</f>
        <v>0</v>
      </c>
      <c r="G9" s="167">
        <f t="shared" si="0"/>
        <v>0</v>
      </c>
    </row>
    <row r="10" spans="2:7" s="1" customFormat="1" ht="33" customHeight="1" x14ac:dyDescent="0.15">
      <c r="B10" s="82"/>
      <c r="C10" s="93" t="s">
        <v>117</v>
      </c>
      <c r="D10" s="69"/>
      <c r="E10" s="160"/>
      <c r="F10" s="160"/>
      <c r="G10" s="161"/>
    </row>
    <row r="11" spans="2:7" s="1" customFormat="1" ht="33" customHeight="1" x14ac:dyDescent="0.15">
      <c r="B11" s="82"/>
      <c r="C11" s="94" t="s">
        <v>118</v>
      </c>
      <c r="D11" s="71"/>
      <c r="E11" s="162"/>
      <c r="F11" s="162"/>
      <c r="G11" s="163"/>
    </row>
    <row r="12" spans="2:7" s="1" customFormat="1" ht="33" customHeight="1" x14ac:dyDescent="0.15">
      <c r="B12" s="82"/>
      <c r="C12" s="94" t="s">
        <v>119</v>
      </c>
      <c r="D12" s="71"/>
      <c r="E12" s="162"/>
      <c r="F12" s="162"/>
      <c r="G12" s="163"/>
    </row>
    <row r="13" spans="2:7" s="1" customFormat="1" ht="33" customHeight="1" x14ac:dyDescent="0.15">
      <c r="B13" s="91"/>
      <c r="C13" s="92" t="s">
        <v>120</v>
      </c>
      <c r="D13" s="74"/>
      <c r="E13" s="164"/>
      <c r="F13" s="164"/>
      <c r="G13" s="165"/>
    </row>
    <row r="14" spans="2:7" s="1" customFormat="1" ht="33" customHeight="1" x14ac:dyDescent="0.15">
      <c r="B14" s="232" t="s">
        <v>121</v>
      </c>
      <c r="C14" s="288"/>
      <c r="D14" s="68"/>
      <c r="E14" s="168">
        <f>SUM(E15:E16)</f>
        <v>0</v>
      </c>
      <c r="F14" s="168">
        <f t="shared" ref="F14:G14" si="1">SUM(F15:F16)</f>
        <v>0</v>
      </c>
      <c r="G14" s="169">
        <f t="shared" si="1"/>
        <v>0</v>
      </c>
    </row>
    <row r="15" spans="2:7" s="1" customFormat="1" ht="33" customHeight="1" x14ac:dyDescent="0.15">
      <c r="B15" s="82"/>
      <c r="C15" s="93" t="s">
        <v>117</v>
      </c>
      <c r="D15" s="69"/>
      <c r="E15" s="160"/>
      <c r="F15" s="160"/>
      <c r="G15" s="161"/>
    </row>
    <row r="16" spans="2:7" s="1" customFormat="1" ht="33" customHeight="1" x14ac:dyDescent="0.15">
      <c r="B16" s="91"/>
      <c r="C16" s="95" t="s">
        <v>118</v>
      </c>
      <c r="D16" s="74"/>
      <c r="E16" s="164"/>
      <c r="F16" s="164"/>
      <c r="G16" s="165"/>
    </row>
    <row r="17" spans="2:9" s="1" customFormat="1" ht="33" customHeight="1" x14ac:dyDescent="0.15">
      <c r="B17" s="232" t="s">
        <v>122</v>
      </c>
      <c r="C17" s="288"/>
      <c r="D17" s="68"/>
      <c r="E17" s="168">
        <f>SUM(E18:E19)</f>
        <v>0</v>
      </c>
      <c r="F17" s="168">
        <f t="shared" ref="F17:G17" si="2">SUM(F18:F19)</f>
        <v>0</v>
      </c>
      <c r="G17" s="169">
        <f t="shared" si="2"/>
        <v>0</v>
      </c>
    </row>
    <row r="18" spans="2:9" s="1" customFormat="1" ht="33" customHeight="1" x14ac:dyDescent="0.15">
      <c r="B18" s="82"/>
      <c r="C18" s="93" t="s">
        <v>117</v>
      </c>
      <c r="D18" s="69"/>
      <c r="E18" s="160"/>
      <c r="F18" s="160"/>
      <c r="G18" s="161"/>
    </row>
    <row r="19" spans="2:9" s="1" customFormat="1" ht="33" customHeight="1" x14ac:dyDescent="0.15">
      <c r="B19" s="91"/>
      <c r="C19" s="95" t="s">
        <v>118</v>
      </c>
      <c r="D19" s="74"/>
      <c r="E19" s="164"/>
      <c r="F19" s="164"/>
      <c r="G19" s="165"/>
    </row>
    <row r="20" spans="2:9" s="1" customFormat="1" ht="33" customHeight="1" x14ac:dyDescent="0.15">
      <c r="B20" s="232" t="s">
        <v>123</v>
      </c>
      <c r="C20" s="288"/>
      <c r="D20" s="68"/>
      <c r="E20" s="168">
        <f>SUM(E21:E22)</f>
        <v>0</v>
      </c>
      <c r="F20" s="168">
        <f t="shared" ref="F20:G20" si="3">SUM(F21:F22)</f>
        <v>0</v>
      </c>
      <c r="G20" s="169">
        <f t="shared" si="3"/>
        <v>0</v>
      </c>
    </row>
    <row r="21" spans="2:9" s="1" customFormat="1" ht="33" customHeight="1" x14ac:dyDescent="0.15">
      <c r="B21" s="82"/>
      <c r="C21" s="93" t="s">
        <v>117</v>
      </c>
      <c r="D21" s="69"/>
      <c r="E21" s="160"/>
      <c r="F21" s="160"/>
      <c r="G21" s="161"/>
    </row>
    <row r="22" spans="2:9" s="1" customFormat="1" ht="33" customHeight="1" x14ac:dyDescent="0.15">
      <c r="B22" s="91"/>
      <c r="C22" s="95" t="s">
        <v>118</v>
      </c>
      <c r="D22" s="74"/>
      <c r="E22" s="164"/>
      <c r="F22" s="164"/>
      <c r="G22" s="165"/>
    </row>
    <row r="23" spans="2:9" s="1" customFormat="1" ht="33" customHeight="1" x14ac:dyDescent="0.15">
      <c r="B23" s="232" t="s">
        <v>124</v>
      </c>
      <c r="C23" s="288"/>
      <c r="D23" s="68"/>
      <c r="E23" s="168">
        <f>SUM(E24:E25)</f>
        <v>0</v>
      </c>
      <c r="F23" s="168">
        <f t="shared" ref="F23:G23" si="4">SUM(F24:F25)</f>
        <v>0</v>
      </c>
      <c r="G23" s="169">
        <f t="shared" si="4"/>
        <v>0</v>
      </c>
    </row>
    <row r="24" spans="2:9" s="1" customFormat="1" ht="33" customHeight="1" x14ac:dyDescent="0.15">
      <c r="B24" s="82"/>
      <c r="C24" s="93" t="s">
        <v>117</v>
      </c>
      <c r="D24" s="69"/>
      <c r="E24" s="160"/>
      <c r="F24" s="160"/>
      <c r="G24" s="161"/>
    </row>
    <row r="25" spans="2:9" s="1" customFormat="1" ht="33" customHeight="1" x14ac:dyDescent="0.15">
      <c r="B25" s="91"/>
      <c r="C25" s="95" t="s">
        <v>118</v>
      </c>
      <c r="D25" s="74"/>
      <c r="E25" s="164"/>
      <c r="F25" s="164"/>
      <c r="G25" s="165"/>
    </row>
    <row r="26" spans="2:9" s="1" customFormat="1" ht="33" customHeight="1" x14ac:dyDescent="0.15">
      <c r="B26" s="232" t="s">
        <v>125</v>
      </c>
      <c r="C26" s="288"/>
      <c r="D26" s="68"/>
      <c r="E26" s="168">
        <f>SUM(E27:E30)</f>
        <v>0</v>
      </c>
      <c r="F26" s="168">
        <f t="shared" ref="F26:G26" si="5">SUM(F27:F30)</f>
        <v>0</v>
      </c>
      <c r="G26" s="169">
        <f t="shared" si="5"/>
        <v>0</v>
      </c>
    </row>
    <row r="27" spans="2:9" s="1" customFormat="1" ht="33" customHeight="1" x14ac:dyDescent="0.15">
      <c r="B27" s="82"/>
      <c r="C27" s="93" t="s">
        <v>117</v>
      </c>
      <c r="D27" s="69"/>
      <c r="E27" s="160"/>
      <c r="F27" s="160"/>
      <c r="G27" s="161"/>
    </row>
    <row r="28" spans="2:9" s="1" customFormat="1" ht="33" customHeight="1" x14ac:dyDescent="0.15">
      <c r="B28" s="232" t="s">
        <v>126</v>
      </c>
      <c r="C28" s="288"/>
      <c r="D28" s="68"/>
      <c r="E28" s="168">
        <f>SUM(E29:E32)</f>
        <v>0</v>
      </c>
      <c r="F28" s="168">
        <f t="shared" ref="F28:G28" si="6">SUM(F29:F32)</f>
        <v>0</v>
      </c>
      <c r="G28" s="169">
        <f t="shared" si="6"/>
        <v>0</v>
      </c>
    </row>
    <row r="29" spans="2:9" s="1" customFormat="1" ht="33" customHeight="1" thickBot="1" x14ac:dyDescent="0.2">
      <c r="B29" s="82"/>
      <c r="C29" s="93" t="s">
        <v>117</v>
      </c>
      <c r="D29" s="69"/>
      <c r="E29" s="160"/>
      <c r="F29" s="160"/>
      <c r="G29" s="161"/>
    </row>
    <row r="30" spans="2:9" s="1" customFormat="1" ht="33" customHeight="1" thickTop="1" x14ac:dyDescent="0.15">
      <c r="B30" s="278" t="s">
        <v>50</v>
      </c>
      <c r="C30" s="279"/>
      <c r="D30" s="280"/>
      <c r="E30" s="170">
        <f>E6+E9+E14+E17</f>
        <v>0</v>
      </c>
      <c r="F30" s="170">
        <f>F6+F9+F14+F17</f>
        <v>0</v>
      </c>
      <c r="G30" s="171">
        <f>G6+G9+G14+G17</f>
        <v>0</v>
      </c>
    </row>
    <row r="31" spans="2:9" s="1" customFormat="1" ht="33" customHeight="1" x14ac:dyDescent="0.15">
      <c r="B31" s="281" t="s">
        <v>51</v>
      </c>
      <c r="C31" s="282"/>
      <c r="D31" s="283"/>
      <c r="E31" s="172">
        <f>E30*0.1</f>
        <v>0</v>
      </c>
      <c r="F31" s="172">
        <f t="shared" ref="F31:G31" si="7">F30*0.1</f>
        <v>0</v>
      </c>
      <c r="G31" s="173">
        <f t="shared" si="7"/>
        <v>0</v>
      </c>
      <c r="I31" s="1" t="s">
        <v>99</v>
      </c>
    </row>
    <row r="32" spans="2:9" s="1" customFormat="1" ht="33" customHeight="1" thickBot="1" x14ac:dyDescent="0.2">
      <c r="B32" s="273" t="s">
        <v>83</v>
      </c>
      <c r="C32" s="274"/>
      <c r="D32" s="275"/>
      <c r="E32" s="174">
        <f>SUM(E30:E31)</f>
        <v>0</v>
      </c>
      <c r="F32" s="174">
        <f t="shared" ref="F32:G32" si="8">SUM(F30:F31)</f>
        <v>0</v>
      </c>
      <c r="G32" s="175">
        <f t="shared" si="8"/>
        <v>0</v>
      </c>
    </row>
    <row r="33" spans="2:7" s="1" customFormat="1" ht="18" customHeight="1" thickBot="1" x14ac:dyDescent="0.2">
      <c r="B33" s="52"/>
      <c r="C33" s="52"/>
      <c r="E33" s="98"/>
      <c r="F33" s="98"/>
      <c r="G33" s="133" t="s">
        <v>0</v>
      </c>
    </row>
    <row r="34" spans="2:7" s="1" customFormat="1" ht="33" customHeight="1" x14ac:dyDescent="0.15">
      <c r="B34" s="276" t="s">
        <v>6</v>
      </c>
      <c r="C34" s="277"/>
      <c r="D34" s="85" t="s">
        <v>9</v>
      </c>
      <c r="E34" s="128" t="s">
        <v>8</v>
      </c>
      <c r="F34" s="145" t="s">
        <v>94</v>
      </c>
      <c r="G34" s="86" t="s">
        <v>86</v>
      </c>
    </row>
    <row r="35" spans="2:7" s="1" customFormat="1" ht="33" customHeight="1" x14ac:dyDescent="0.15">
      <c r="B35" s="87" t="s">
        <v>82</v>
      </c>
      <c r="C35" s="41"/>
      <c r="D35" s="78"/>
      <c r="E35" s="176"/>
      <c r="F35" s="176"/>
      <c r="G35" s="177"/>
    </row>
    <row r="36" spans="2:7" s="1" customFormat="1" ht="33" customHeight="1" x14ac:dyDescent="0.15">
      <c r="B36" s="129"/>
      <c r="C36" s="130" t="s">
        <v>93</v>
      </c>
      <c r="D36" s="79"/>
      <c r="E36" s="178"/>
      <c r="F36" s="178"/>
      <c r="G36" s="179"/>
    </row>
    <row r="37" spans="2:7" s="1" customFormat="1" ht="33" customHeight="1" x14ac:dyDescent="0.15">
      <c r="B37" s="82"/>
      <c r="C37" s="131" t="s">
        <v>49</v>
      </c>
      <c r="D37" s="72"/>
      <c r="E37" s="172"/>
      <c r="F37" s="172"/>
      <c r="G37" s="180"/>
    </row>
    <row r="38" spans="2:7" s="1" customFormat="1" ht="33" customHeight="1" thickBot="1" x14ac:dyDescent="0.2">
      <c r="B38" s="89"/>
      <c r="C38" s="132" t="s">
        <v>81</v>
      </c>
      <c r="D38" s="80"/>
      <c r="E38" s="181"/>
      <c r="F38" s="181"/>
      <c r="G38" s="182"/>
    </row>
    <row r="39" spans="2:7" s="1" customFormat="1" ht="33" customHeight="1" thickTop="1" thickBot="1" x14ac:dyDescent="0.2">
      <c r="B39" s="273" t="s">
        <v>84</v>
      </c>
      <c r="C39" s="274"/>
      <c r="D39" s="275"/>
      <c r="E39" s="174">
        <f>SUM(E36:E38)</f>
        <v>0</v>
      </c>
      <c r="F39" s="174">
        <f t="shared" ref="F39:G39" si="9">SUM(F36:F38)</f>
        <v>0</v>
      </c>
      <c r="G39" s="175">
        <f t="shared" si="9"/>
        <v>0</v>
      </c>
    </row>
    <row r="40" spans="2:7" s="1" customFormat="1" ht="18" customHeight="1" thickBot="1" x14ac:dyDescent="0.2">
      <c r="B40" s="52"/>
      <c r="C40" s="52"/>
      <c r="G40" s="8" t="s">
        <v>0</v>
      </c>
    </row>
    <row r="41" spans="2:7" s="1" customFormat="1" ht="33" customHeight="1" x14ac:dyDescent="0.15">
      <c r="B41" s="269" t="s">
        <v>6</v>
      </c>
      <c r="C41" s="270"/>
      <c r="D41" s="270"/>
      <c r="E41" s="145" t="s">
        <v>8</v>
      </c>
      <c r="F41" s="145" t="s">
        <v>94</v>
      </c>
      <c r="G41" s="86" t="s">
        <v>86</v>
      </c>
    </row>
    <row r="42" spans="2:7" s="1" customFormat="1" ht="33" customHeight="1" thickBot="1" x14ac:dyDescent="0.2">
      <c r="B42" s="271" t="s">
        <v>85</v>
      </c>
      <c r="C42" s="272"/>
      <c r="D42" s="272"/>
      <c r="E42" s="183">
        <f>E32-E39</f>
        <v>0</v>
      </c>
      <c r="F42" s="183">
        <f t="shared" ref="F42:G42" si="10">F32-F39</f>
        <v>0</v>
      </c>
      <c r="G42" s="184">
        <f t="shared" si="10"/>
        <v>0</v>
      </c>
    </row>
    <row r="43" spans="2:7" ht="15" customHeight="1" x14ac:dyDescent="0.15">
      <c r="B43" s="268" t="s">
        <v>87</v>
      </c>
      <c r="C43" s="268"/>
      <c r="D43" s="268"/>
      <c r="E43" s="18"/>
      <c r="F43" s="18"/>
      <c r="G43" s="142"/>
    </row>
    <row r="44" spans="2:7" ht="30.75" customHeight="1" x14ac:dyDescent="0.15">
      <c r="B44" s="267" t="s">
        <v>112</v>
      </c>
      <c r="C44" s="267"/>
      <c r="D44" s="267"/>
      <c r="E44" s="267"/>
      <c r="F44" s="267"/>
      <c r="G44" s="267"/>
    </row>
    <row r="45" spans="2:7" ht="15" customHeight="1" x14ac:dyDescent="0.15"/>
    <row r="47" spans="2:7" ht="20.100000000000001" customHeight="1" x14ac:dyDescent="0.15"/>
    <row r="48" spans="2:7"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sheetData>
  <mergeCells count="20">
    <mergeCell ref="B26:C26"/>
    <mergeCell ref="B28:C28"/>
    <mergeCell ref="B20:C20"/>
    <mergeCell ref="B23:C23"/>
    <mergeCell ref="B44:G44"/>
    <mergeCell ref="B43:D43"/>
    <mergeCell ref="B41:D41"/>
    <mergeCell ref="B42:D42"/>
    <mergeCell ref="B2:G2"/>
    <mergeCell ref="B39:D39"/>
    <mergeCell ref="B5:C5"/>
    <mergeCell ref="B30:D30"/>
    <mergeCell ref="B31:D31"/>
    <mergeCell ref="B32:D32"/>
    <mergeCell ref="B34:C34"/>
    <mergeCell ref="B9:C9"/>
    <mergeCell ref="B6:C6"/>
    <mergeCell ref="B14:C14"/>
    <mergeCell ref="B17:C17"/>
    <mergeCell ref="D3:G3"/>
  </mergeCells>
  <phoneticPr fontId="3"/>
  <printOptions horizontalCentered="1"/>
  <pageMargins left="0.39370078740157483" right="0.39370078740157483" top="0.39370078740157483" bottom="0.19685039370078741" header="0.31496062992125984" footer="0.31496062992125984"/>
  <pageSetup paperSize="8" scale="89"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75185-63DF-410A-A05D-1BF0B24A7B0C}">
  <sheetPr>
    <pageSetUpPr fitToPage="1"/>
  </sheetPr>
  <dimension ref="B1:L57"/>
  <sheetViews>
    <sheetView view="pageBreakPreview" topLeftCell="A27" zoomScale="90" zoomScaleNormal="100" zoomScaleSheetLayoutView="90" zoomScalePageLayoutView="70" workbookViewId="0">
      <selection activeCell="E34" sqref="E34:J34"/>
    </sheetView>
  </sheetViews>
  <sheetFormatPr defaultColWidth="9" defaultRowHeight="12.75" x14ac:dyDescent="0.15"/>
  <cols>
    <col min="1" max="1" width="1.25" style="10" customWidth="1"/>
    <col min="2" max="2" width="4" style="11" customWidth="1"/>
    <col min="3" max="3" width="26.625" style="11" customWidth="1"/>
    <col min="4" max="4" width="52.625" style="10" customWidth="1"/>
    <col min="5" max="9" width="13.625" style="10" customWidth="1"/>
    <col min="10" max="10" width="16.125" style="10" customWidth="1"/>
    <col min="11" max="11" width="1.25" style="10" customWidth="1"/>
    <col min="12" max="16384" width="9" style="10"/>
  </cols>
  <sheetData>
    <row r="1" spans="2:10" ht="18" customHeight="1" x14ac:dyDescent="0.15">
      <c r="B1" s="7"/>
      <c r="C1" s="7"/>
      <c r="D1" s="7"/>
      <c r="E1" s="7"/>
      <c r="F1" s="7"/>
      <c r="G1" s="7"/>
      <c r="H1" s="7"/>
      <c r="I1" s="7"/>
      <c r="J1" s="2" t="s">
        <v>13</v>
      </c>
    </row>
    <row r="2" spans="2:10" ht="26.25" customHeight="1" x14ac:dyDescent="0.15">
      <c r="B2" s="227" t="s">
        <v>11</v>
      </c>
      <c r="C2" s="227"/>
      <c r="D2" s="227"/>
      <c r="E2" s="227"/>
      <c r="F2" s="227"/>
      <c r="G2" s="227"/>
      <c r="H2" s="227"/>
      <c r="I2" s="227"/>
      <c r="J2" s="227"/>
    </row>
    <row r="3" spans="2:10" ht="30" customHeight="1" x14ac:dyDescent="0.15">
      <c r="B3" s="212"/>
      <c r="C3" s="212"/>
      <c r="D3" s="234" t="s">
        <v>52</v>
      </c>
      <c r="E3" s="234"/>
      <c r="F3" s="234"/>
      <c r="G3" s="234"/>
      <c r="H3" s="234"/>
      <c r="I3" s="234"/>
      <c r="J3" s="234"/>
    </row>
    <row r="4" spans="2:10" s="7" customFormat="1" ht="18" customHeight="1" thickBot="1" x14ac:dyDescent="0.2">
      <c r="B4" s="213"/>
      <c r="C4" s="213"/>
      <c r="J4" s="8" t="s">
        <v>0</v>
      </c>
    </row>
    <row r="5" spans="2:10" s="7" customFormat="1" ht="33" customHeight="1" thickBot="1" x14ac:dyDescent="0.2">
      <c r="B5" s="276" t="s">
        <v>6</v>
      </c>
      <c r="C5" s="277"/>
      <c r="D5" s="90" t="s">
        <v>7</v>
      </c>
      <c r="E5" s="90" t="s">
        <v>128</v>
      </c>
      <c r="F5" s="90" t="s">
        <v>129</v>
      </c>
      <c r="G5" s="90" t="s">
        <v>130</v>
      </c>
      <c r="H5" s="90" t="s">
        <v>131</v>
      </c>
      <c r="I5" s="90" t="s">
        <v>132</v>
      </c>
      <c r="J5" s="86" t="s">
        <v>3</v>
      </c>
    </row>
    <row r="6" spans="2:10" s="1" customFormat="1" ht="33" customHeight="1" x14ac:dyDescent="0.15">
      <c r="B6" s="286" t="s">
        <v>113</v>
      </c>
      <c r="C6" s="287"/>
      <c r="D6" s="96"/>
      <c r="E6" s="159">
        <f>SUM(E7:E8)</f>
        <v>0</v>
      </c>
      <c r="F6" s="159">
        <f t="shared" ref="F6:H6" si="0">SUM(F7:F8)</f>
        <v>0</v>
      </c>
      <c r="G6" s="159">
        <f t="shared" si="0"/>
        <v>0</v>
      </c>
      <c r="H6" s="159">
        <f t="shared" si="0"/>
        <v>0</v>
      </c>
      <c r="I6" s="159">
        <f>SUM(I7:I8)</f>
        <v>0</v>
      </c>
      <c r="J6" s="158">
        <f>SUM(J7:J8)</f>
        <v>0</v>
      </c>
    </row>
    <row r="7" spans="2:10" s="1" customFormat="1" ht="33" customHeight="1" x14ac:dyDescent="0.15">
      <c r="B7" s="82"/>
      <c r="C7" s="93" t="s">
        <v>114</v>
      </c>
      <c r="D7" s="69"/>
      <c r="E7" s="160"/>
      <c r="F7" s="160"/>
      <c r="G7" s="160"/>
      <c r="H7" s="160"/>
      <c r="I7" s="160"/>
      <c r="J7" s="161"/>
    </row>
    <row r="8" spans="2:10" s="1" customFormat="1" ht="33" customHeight="1" x14ac:dyDescent="0.15">
      <c r="B8" s="82" t="s">
        <v>30</v>
      </c>
      <c r="C8" s="94" t="s">
        <v>115</v>
      </c>
      <c r="D8" s="71"/>
      <c r="E8" s="162"/>
      <c r="F8" s="162"/>
      <c r="G8" s="162"/>
      <c r="H8" s="162"/>
      <c r="I8" s="162"/>
      <c r="J8" s="163"/>
    </row>
    <row r="9" spans="2:10" s="1" customFormat="1" ht="33" customHeight="1" x14ac:dyDescent="0.15">
      <c r="B9" s="284" t="s">
        <v>116</v>
      </c>
      <c r="C9" s="285"/>
      <c r="D9" s="97"/>
      <c r="E9" s="166">
        <f>SUM(E10:E13)</f>
        <v>0</v>
      </c>
      <c r="F9" s="166">
        <f t="shared" ref="F9:H9" si="1">SUM(F10:F13)</f>
        <v>0</v>
      </c>
      <c r="G9" s="166">
        <f t="shared" si="1"/>
        <v>0</v>
      </c>
      <c r="H9" s="166">
        <f t="shared" si="1"/>
        <v>0</v>
      </c>
      <c r="I9" s="166">
        <f t="shared" ref="I9:J9" si="2">SUM(I10:I13)</f>
        <v>0</v>
      </c>
      <c r="J9" s="167">
        <f t="shared" si="2"/>
        <v>0</v>
      </c>
    </row>
    <row r="10" spans="2:10" s="1" customFormat="1" ht="33" customHeight="1" x14ac:dyDescent="0.15">
      <c r="B10" s="82"/>
      <c r="C10" s="93" t="s">
        <v>117</v>
      </c>
      <c r="D10" s="69"/>
      <c r="E10" s="160"/>
      <c r="F10" s="160"/>
      <c r="G10" s="160"/>
      <c r="H10" s="160"/>
      <c r="I10" s="160"/>
      <c r="J10" s="161"/>
    </row>
    <row r="11" spans="2:10" s="1" customFormat="1" ht="33" customHeight="1" x14ac:dyDescent="0.15">
      <c r="B11" s="82"/>
      <c r="C11" s="94" t="s">
        <v>118</v>
      </c>
      <c r="D11" s="71"/>
      <c r="E11" s="162"/>
      <c r="F11" s="162"/>
      <c r="G11" s="162"/>
      <c r="H11" s="162"/>
      <c r="I11" s="162"/>
      <c r="J11" s="163"/>
    </row>
    <row r="12" spans="2:10" s="1" customFormat="1" ht="33" customHeight="1" x14ac:dyDescent="0.15">
      <c r="B12" s="82"/>
      <c r="C12" s="94" t="s">
        <v>119</v>
      </c>
      <c r="D12" s="71"/>
      <c r="E12" s="162"/>
      <c r="F12" s="162"/>
      <c r="G12" s="162"/>
      <c r="H12" s="162"/>
      <c r="I12" s="162"/>
      <c r="J12" s="163"/>
    </row>
    <row r="13" spans="2:10" s="1" customFormat="1" ht="33" customHeight="1" x14ac:dyDescent="0.15">
      <c r="B13" s="91"/>
      <c r="C13" s="92" t="s">
        <v>120</v>
      </c>
      <c r="D13" s="74"/>
      <c r="E13" s="164"/>
      <c r="F13" s="164"/>
      <c r="G13" s="164"/>
      <c r="H13" s="164"/>
      <c r="I13" s="164"/>
      <c r="J13" s="165"/>
    </row>
    <row r="14" spans="2:10" s="1" customFormat="1" ht="33" customHeight="1" x14ac:dyDescent="0.15">
      <c r="B14" s="232" t="s">
        <v>121</v>
      </c>
      <c r="C14" s="288"/>
      <c r="D14" s="68"/>
      <c r="E14" s="168">
        <f>SUM(E15:E16)</f>
        <v>0</v>
      </c>
      <c r="F14" s="168">
        <f t="shared" ref="F14:H14" si="3">SUM(F15:F16)</f>
        <v>0</v>
      </c>
      <c r="G14" s="168">
        <f t="shared" si="3"/>
        <v>0</v>
      </c>
      <c r="H14" s="168">
        <f t="shared" si="3"/>
        <v>0</v>
      </c>
      <c r="I14" s="168">
        <f t="shared" ref="I14:J14" si="4">SUM(I15:I16)</f>
        <v>0</v>
      </c>
      <c r="J14" s="169">
        <f t="shared" si="4"/>
        <v>0</v>
      </c>
    </row>
    <row r="15" spans="2:10" s="1" customFormat="1" ht="33" customHeight="1" x14ac:dyDescent="0.15">
      <c r="B15" s="82"/>
      <c r="C15" s="93" t="s">
        <v>117</v>
      </c>
      <c r="D15" s="69"/>
      <c r="E15" s="160"/>
      <c r="F15" s="160"/>
      <c r="G15" s="160"/>
      <c r="H15" s="160"/>
      <c r="I15" s="160"/>
      <c r="J15" s="161"/>
    </row>
    <row r="16" spans="2:10" s="1" customFormat="1" ht="33" customHeight="1" x14ac:dyDescent="0.15">
      <c r="B16" s="91"/>
      <c r="C16" s="95" t="s">
        <v>118</v>
      </c>
      <c r="D16" s="74"/>
      <c r="E16" s="164"/>
      <c r="F16" s="164"/>
      <c r="G16" s="164"/>
      <c r="H16" s="164"/>
      <c r="I16" s="164"/>
      <c r="J16" s="165"/>
    </row>
    <row r="17" spans="2:12" s="1" customFormat="1" ht="33" customHeight="1" x14ac:dyDescent="0.15">
      <c r="B17" s="232" t="s">
        <v>122</v>
      </c>
      <c r="C17" s="288"/>
      <c r="D17" s="68"/>
      <c r="E17" s="168">
        <f>SUM(E18:E19)</f>
        <v>0</v>
      </c>
      <c r="F17" s="168">
        <f t="shared" ref="F17:H17" si="5">SUM(F18:F19)</f>
        <v>0</v>
      </c>
      <c r="G17" s="168">
        <f t="shared" si="5"/>
        <v>0</v>
      </c>
      <c r="H17" s="168">
        <f t="shared" si="5"/>
        <v>0</v>
      </c>
      <c r="I17" s="168">
        <f t="shared" ref="I17:J17" si="6">SUM(I18:I19)</f>
        <v>0</v>
      </c>
      <c r="J17" s="169">
        <f t="shared" si="6"/>
        <v>0</v>
      </c>
    </row>
    <row r="18" spans="2:12" s="1" customFormat="1" ht="33" customHeight="1" x14ac:dyDescent="0.15">
      <c r="B18" s="82"/>
      <c r="C18" s="93" t="s">
        <v>117</v>
      </c>
      <c r="D18" s="69"/>
      <c r="E18" s="160"/>
      <c r="F18" s="160"/>
      <c r="G18" s="160"/>
      <c r="H18" s="160"/>
      <c r="I18" s="160"/>
      <c r="J18" s="161"/>
    </row>
    <row r="19" spans="2:12" s="1" customFormat="1" ht="33" customHeight="1" x14ac:dyDescent="0.15">
      <c r="B19" s="91"/>
      <c r="C19" s="95" t="s">
        <v>118</v>
      </c>
      <c r="D19" s="74"/>
      <c r="E19" s="164"/>
      <c r="F19" s="164"/>
      <c r="G19" s="164"/>
      <c r="H19" s="164"/>
      <c r="I19" s="164"/>
      <c r="J19" s="165"/>
    </row>
    <row r="20" spans="2:12" s="1" customFormat="1" ht="33" customHeight="1" x14ac:dyDescent="0.15">
      <c r="B20" s="232" t="s">
        <v>123</v>
      </c>
      <c r="C20" s="288"/>
      <c r="D20" s="68"/>
      <c r="E20" s="168">
        <f>SUM(E21:E22)</f>
        <v>0</v>
      </c>
      <c r="F20" s="168">
        <f t="shared" ref="F20:H20" si="7">SUM(F21:F22)</f>
        <v>0</v>
      </c>
      <c r="G20" s="168">
        <f t="shared" si="7"/>
        <v>0</v>
      </c>
      <c r="H20" s="168">
        <f t="shared" si="7"/>
        <v>0</v>
      </c>
      <c r="I20" s="168">
        <f t="shared" ref="I20:J20" si="8">SUM(I21:I22)</f>
        <v>0</v>
      </c>
      <c r="J20" s="169">
        <f t="shared" si="8"/>
        <v>0</v>
      </c>
    </row>
    <row r="21" spans="2:12" s="1" customFormat="1" ht="33" customHeight="1" x14ac:dyDescent="0.15">
      <c r="B21" s="82"/>
      <c r="C21" s="93" t="s">
        <v>117</v>
      </c>
      <c r="D21" s="69"/>
      <c r="E21" s="160"/>
      <c r="F21" s="160"/>
      <c r="G21" s="160"/>
      <c r="H21" s="160"/>
      <c r="I21" s="160"/>
      <c r="J21" s="161"/>
    </row>
    <row r="22" spans="2:12" s="1" customFormat="1" ht="33" customHeight="1" x14ac:dyDescent="0.15">
      <c r="B22" s="91"/>
      <c r="C22" s="95" t="s">
        <v>118</v>
      </c>
      <c r="D22" s="74"/>
      <c r="E22" s="164"/>
      <c r="F22" s="164"/>
      <c r="G22" s="164"/>
      <c r="H22" s="164"/>
      <c r="I22" s="164"/>
      <c r="J22" s="165"/>
    </row>
    <row r="23" spans="2:12" s="1" customFormat="1" ht="33" customHeight="1" x14ac:dyDescent="0.15">
      <c r="B23" s="232" t="s">
        <v>124</v>
      </c>
      <c r="C23" s="288"/>
      <c r="D23" s="68"/>
      <c r="E23" s="168">
        <f>SUM(E24:E25)</f>
        <v>0</v>
      </c>
      <c r="F23" s="168">
        <f t="shared" ref="F23:H23" si="9">SUM(F24:F25)</f>
        <v>0</v>
      </c>
      <c r="G23" s="168">
        <f t="shared" si="9"/>
        <v>0</v>
      </c>
      <c r="H23" s="168">
        <f t="shared" si="9"/>
        <v>0</v>
      </c>
      <c r="I23" s="168">
        <f t="shared" ref="I23:J23" si="10">SUM(I24:I25)</f>
        <v>0</v>
      </c>
      <c r="J23" s="169">
        <f t="shared" si="10"/>
        <v>0</v>
      </c>
    </row>
    <row r="24" spans="2:12" s="1" customFormat="1" ht="33" customHeight="1" x14ac:dyDescent="0.15">
      <c r="B24" s="82"/>
      <c r="C24" s="93" t="s">
        <v>117</v>
      </c>
      <c r="D24" s="69"/>
      <c r="E24" s="160"/>
      <c r="F24" s="160"/>
      <c r="G24" s="160"/>
      <c r="H24" s="160"/>
      <c r="I24" s="160"/>
      <c r="J24" s="161"/>
    </row>
    <row r="25" spans="2:12" s="1" customFormat="1" ht="33" customHeight="1" x14ac:dyDescent="0.15">
      <c r="B25" s="91"/>
      <c r="C25" s="95" t="s">
        <v>118</v>
      </c>
      <c r="D25" s="74"/>
      <c r="E25" s="164"/>
      <c r="F25" s="164"/>
      <c r="G25" s="164"/>
      <c r="H25" s="164"/>
      <c r="I25" s="164"/>
      <c r="J25" s="165"/>
    </row>
    <row r="26" spans="2:12" s="1" customFormat="1" ht="33" customHeight="1" x14ac:dyDescent="0.15">
      <c r="B26" s="232" t="s">
        <v>125</v>
      </c>
      <c r="C26" s="288"/>
      <c r="D26" s="68"/>
      <c r="E26" s="168">
        <f>SUM(E27:E30)</f>
        <v>0</v>
      </c>
      <c r="F26" s="168">
        <f t="shared" ref="F26:H26" si="11">SUM(F27:F30)</f>
        <v>0</v>
      </c>
      <c r="G26" s="168">
        <f t="shared" si="11"/>
        <v>0</v>
      </c>
      <c r="H26" s="168">
        <f t="shared" si="11"/>
        <v>0</v>
      </c>
      <c r="I26" s="168">
        <f t="shared" ref="I26:J26" si="12">SUM(I27:I30)</f>
        <v>0</v>
      </c>
      <c r="J26" s="169">
        <f t="shared" si="12"/>
        <v>0</v>
      </c>
    </row>
    <row r="27" spans="2:12" s="1" customFormat="1" ht="33" customHeight="1" x14ac:dyDescent="0.15">
      <c r="B27" s="82"/>
      <c r="C27" s="93" t="s">
        <v>117</v>
      </c>
      <c r="D27" s="69"/>
      <c r="E27" s="160"/>
      <c r="F27" s="160"/>
      <c r="G27" s="160"/>
      <c r="H27" s="160"/>
      <c r="I27" s="160"/>
      <c r="J27" s="161"/>
    </row>
    <row r="28" spans="2:12" s="1" customFormat="1" ht="33" customHeight="1" x14ac:dyDescent="0.15">
      <c r="B28" s="232" t="s">
        <v>126</v>
      </c>
      <c r="C28" s="288"/>
      <c r="D28" s="68"/>
      <c r="E28" s="168">
        <f>SUM(E29:E32)</f>
        <v>0</v>
      </c>
      <c r="F28" s="168">
        <f t="shared" ref="F28:H28" si="13">SUM(F29:F32)</f>
        <v>0</v>
      </c>
      <c r="G28" s="168">
        <f t="shared" si="13"/>
        <v>0</v>
      </c>
      <c r="H28" s="168">
        <f t="shared" si="13"/>
        <v>0</v>
      </c>
      <c r="I28" s="168">
        <f t="shared" ref="I28:J28" si="14">SUM(I29:I32)</f>
        <v>0</v>
      </c>
      <c r="J28" s="169">
        <f t="shared" si="14"/>
        <v>0</v>
      </c>
    </row>
    <row r="29" spans="2:12" s="1" customFormat="1" ht="33" customHeight="1" thickBot="1" x14ac:dyDescent="0.2">
      <c r="B29" s="82"/>
      <c r="C29" s="93" t="s">
        <v>117</v>
      </c>
      <c r="D29" s="69"/>
      <c r="E29" s="160"/>
      <c r="F29" s="160"/>
      <c r="G29" s="160"/>
      <c r="H29" s="160"/>
      <c r="I29" s="160"/>
      <c r="J29" s="161"/>
    </row>
    <row r="30" spans="2:12" s="1" customFormat="1" ht="33" customHeight="1" thickTop="1" x14ac:dyDescent="0.15">
      <c r="B30" s="278" t="s">
        <v>50</v>
      </c>
      <c r="C30" s="279"/>
      <c r="D30" s="280"/>
      <c r="E30" s="170">
        <f>E6+E9+E14+E17</f>
        <v>0</v>
      </c>
      <c r="F30" s="170">
        <f t="shared" ref="F30:H30" si="15">F6+F9+F14+F17</f>
        <v>0</v>
      </c>
      <c r="G30" s="170">
        <f t="shared" si="15"/>
        <v>0</v>
      </c>
      <c r="H30" s="170">
        <f t="shared" si="15"/>
        <v>0</v>
      </c>
      <c r="I30" s="170">
        <f>I6+I9+I14+I17</f>
        <v>0</v>
      </c>
      <c r="J30" s="171">
        <f>J6+J9+J14+J17</f>
        <v>0</v>
      </c>
    </row>
    <row r="31" spans="2:12" s="1" customFormat="1" ht="33" customHeight="1" x14ac:dyDescent="0.15">
      <c r="B31" s="281" t="s">
        <v>51</v>
      </c>
      <c r="C31" s="282"/>
      <c r="D31" s="283"/>
      <c r="E31" s="172">
        <f>E30*0.1</f>
        <v>0</v>
      </c>
      <c r="F31" s="172">
        <f t="shared" ref="F31:H31" si="16">F30*0.1</f>
        <v>0</v>
      </c>
      <c r="G31" s="172">
        <f t="shared" si="16"/>
        <v>0</v>
      </c>
      <c r="H31" s="172">
        <f t="shared" si="16"/>
        <v>0</v>
      </c>
      <c r="I31" s="172">
        <f t="shared" ref="I31:J31" si="17">I30*0.1</f>
        <v>0</v>
      </c>
      <c r="J31" s="173">
        <f t="shared" si="17"/>
        <v>0</v>
      </c>
      <c r="L31" s="1" t="s">
        <v>99</v>
      </c>
    </row>
    <row r="32" spans="2:12" s="1" customFormat="1" ht="33" customHeight="1" thickBot="1" x14ac:dyDescent="0.2">
      <c r="B32" s="273" t="s">
        <v>83</v>
      </c>
      <c r="C32" s="274"/>
      <c r="D32" s="275"/>
      <c r="E32" s="174">
        <f>SUM(E30:E31)</f>
        <v>0</v>
      </c>
      <c r="F32" s="174">
        <f t="shared" ref="F32:H32" si="18">SUM(F30:F31)</f>
        <v>0</v>
      </c>
      <c r="G32" s="174">
        <f t="shared" si="18"/>
        <v>0</v>
      </c>
      <c r="H32" s="174">
        <f t="shared" si="18"/>
        <v>0</v>
      </c>
      <c r="I32" s="174">
        <f t="shared" ref="I32:J32" si="19">SUM(I30:I31)</f>
        <v>0</v>
      </c>
      <c r="J32" s="175">
        <f t="shared" si="19"/>
        <v>0</v>
      </c>
    </row>
    <row r="33" spans="2:10" s="1" customFormat="1" ht="18" customHeight="1" thickBot="1" x14ac:dyDescent="0.2">
      <c r="B33" s="52"/>
      <c r="C33" s="52"/>
      <c r="E33" s="98"/>
      <c r="F33" s="98"/>
      <c r="G33" s="98"/>
      <c r="H33" s="98"/>
      <c r="I33" s="98"/>
      <c r="J33" s="133" t="s">
        <v>0</v>
      </c>
    </row>
    <row r="34" spans="2:10" s="1" customFormat="1" ht="33" customHeight="1" x14ac:dyDescent="0.15">
      <c r="B34" s="276" t="s">
        <v>6</v>
      </c>
      <c r="C34" s="277"/>
      <c r="D34" s="85" t="s">
        <v>9</v>
      </c>
      <c r="E34" s="90" t="s">
        <v>128</v>
      </c>
      <c r="F34" s="90" t="s">
        <v>129</v>
      </c>
      <c r="G34" s="90" t="s">
        <v>130</v>
      </c>
      <c r="H34" s="90" t="s">
        <v>131</v>
      </c>
      <c r="I34" s="90" t="s">
        <v>132</v>
      </c>
      <c r="J34" s="86" t="s">
        <v>3</v>
      </c>
    </row>
    <row r="35" spans="2:10" s="1" customFormat="1" ht="33" customHeight="1" x14ac:dyDescent="0.15">
      <c r="B35" s="87" t="s">
        <v>82</v>
      </c>
      <c r="C35" s="41"/>
      <c r="D35" s="78"/>
      <c r="E35" s="176"/>
      <c r="F35" s="176"/>
      <c r="G35" s="176"/>
      <c r="H35" s="176"/>
      <c r="I35" s="176"/>
      <c r="J35" s="177"/>
    </row>
    <row r="36" spans="2:10" s="1" customFormat="1" ht="33" customHeight="1" x14ac:dyDescent="0.15">
      <c r="B36" s="129"/>
      <c r="C36" s="130" t="s">
        <v>93</v>
      </c>
      <c r="D36" s="79"/>
      <c r="E36" s="178"/>
      <c r="F36" s="178"/>
      <c r="G36" s="178"/>
      <c r="H36" s="178"/>
      <c r="I36" s="178"/>
      <c r="J36" s="179"/>
    </row>
    <row r="37" spans="2:10" s="1" customFormat="1" ht="33" customHeight="1" x14ac:dyDescent="0.15">
      <c r="B37" s="82"/>
      <c r="C37" s="215" t="s">
        <v>49</v>
      </c>
      <c r="D37" s="72"/>
      <c r="E37" s="172"/>
      <c r="F37" s="172"/>
      <c r="G37" s="172"/>
      <c r="H37" s="172"/>
      <c r="I37" s="172"/>
      <c r="J37" s="180"/>
    </row>
    <row r="38" spans="2:10" s="1" customFormat="1" ht="33" customHeight="1" thickBot="1" x14ac:dyDescent="0.2">
      <c r="B38" s="89"/>
      <c r="C38" s="216" t="s">
        <v>81</v>
      </c>
      <c r="D38" s="80"/>
      <c r="E38" s="181"/>
      <c r="F38" s="181"/>
      <c r="G38" s="181"/>
      <c r="H38" s="181"/>
      <c r="I38" s="181"/>
      <c r="J38" s="182"/>
    </row>
    <row r="39" spans="2:10" s="1" customFormat="1" ht="33" customHeight="1" thickTop="1" thickBot="1" x14ac:dyDescent="0.2">
      <c r="B39" s="273" t="s">
        <v>84</v>
      </c>
      <c r="C39" s="274"/>
      <c r="D39" s="275"/>
      <c r="E39" s="174">
        <f>SUM(E36:E38)</f>
        <v>0</v>
      </c>
      <c r="F39" s="174">
        <f t="shared" ref="F39:I39" si="20">SUM(F36:F38)</f>
        <v>0</v>
      </c>
      <c r="G39" s="174">
        <f t="shared" si="20"/>
        <v>0</v>
      </c>
      <c r="H39" s="174">
        <f t="shared" si="20"/>
        <v>0</v>
      </c>
      <c r="I39" s="174">
        <f t="shared" si="20"/>
        <v>0</v>
      </c>
      <c r="J39" s="175">
        <f t="shared" ref="J39" si="21">SUM(J36:J38)</f>
        <v>0</v>
      </c>
    </row>
    <row r="40" spans="2:10" s="1" customFormat="1" ht="18" customHeight="1" thickBot="1" x14ac:dyDescent="0.2">
      <c r="B40" s="52"/>
      <c r="C40" s="52"/>
      <c r="J40" s="8" t="s">
        <v>0</v>
      </c>
    </row>
    <row r="41" spans="2:10" s="1" customFormat="1" ht="33" customHeight="1" x14ac:dyDescent="0.15">
      <c r="B41" s="269" t="s">
        <v>6</v>
      </c>
      <c r="C41" s="270"/>
      <c r="D41" s="270"/>
      <c r="E41" s="90" t="s">
        <v>128</v>
      </c>
      <c r="F41" s="90" t="s">
        <v>129</v>
      </c>
      <c r="G41" s="90" t="s">
        <v>130</v>
      </c>
      <c r="H41" s="90" t="s">
        <v>131</v>
      </c>
      <c r="I41" s="90" t="s">
        <v>132</v>
      </c>
      <c r="J41" s="86" t="s">
        <v>3</v>
      </c>
    </row>
    <row r="42" spans="2:10" s="1" customFormat="1" ht="33" customHeight="1" thickBot="1" x14ac:dyDescent="0.2">
      <c r="B42" s="271" t="s">
        <v>85</v>
      </c>
      <c r="C42" s="272"/>
      <c r="D42" s="272"/>
      <c r="E42" s="183">
        <f>E32-E39</f>
        <v>0</v>
      </c>
      <c r="F42" s="183">
        <f t="shared" ref="F42:H42" si="22">F32-F39</f>
        <v>0</v>
      </c>
      <c r="G42" s="183">
        <f t="shared" si="22"/>
        <v>0</v>
      </c>
      <c r="H42" s="183">
        <f t="shared" si="22"/>
        <v>0</v>
      </c>
      <c r="I42" s="183">
        <f t="shared" ref="I42:J42" si="23">I32-I39</f>
        <v>0</v>
      </c>
      <c r="J42" s="184">
        <f t="shared" si="23"/>
        <v>0</v>
      </c>
    </row>
    <row r="43" spans="2:10" ht="15" customHeight="1" x14ac:dyDescent="0.15">
      <c r="B43" s="268" t="s">
        <v>87</v>
      </c>
      <c r="C43" s="268"/>
      <c r="D43" s="268"/>
      <c r="E43" s="18"/>
      <c r="F43" s="18"/>
      <c r="G43" s="18"/>
      <c r="H43" s="18"/>
      <c r="I43" s="18"/>
      <c r="J43" s="142"/>
    </row>
    <row r="44" spans="2:10" ht="30.75" customHeight="1" x14ac:dyDescent="0.15">
      <c r="B44" s="267" t="s">
        <v>112</v>
      </c>
      <c r="C44" s="267"/>
      <c r="D44" s="267"/>
      <c r="E44" s="267"/>
      <c r="F44" s="267"/>
      <c r="G44" s="267"/>
      <c r="H44" s="267"/>
      <c r="I44" s="267"/>
      <c r="J44" s="267"/>
    </row>
    <row r="45" spans="2:10" ht="15" customHeight="1" x14ac:dyDescent="0.15"/>
    <row r="47" spans="2:10" ht="20.100000000000001" customHeight="1" x14ac:dyDescent="0.15"/>
    <row r="48" spans="2:10"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sheetData>
  <mergeCells count="20">
    <mergeCell ref="B43:D43"/>
    <mergeCell ref="B44:J44"/>
    <mergeCell ref="B31:D31"/>
    <mergeCell ref="B32:D32"/>
    <mergeCell ref="B34:C34"/>
    <mergeCell ref="B39:D39"/>
    <mergeCell ref="B41:D41"/>
    <mergeCell ref="B42:D42"/>
    <mergeCell ref="B30:D30"/>
    <mergeCell ref="B2:J2"/>
    <mergeCell ref="D3:J3"/>
    <mergeCell ref="B5:C5"/>
    <mergeCell ref="B6:C6"/>
    <mergeCell ref="B9:C9"/>
    <mergeCell ref="B14:C14"/>
    <mergeCell ref="B17:C17"/>
    <mergeCell ref="B20:C20"/>
    <mergeCell ref="B23:C23"/>
    <mergeCell ref="B26:C26"/>
    <mergeCell ref="B28:C28"/>
  </mergeCells>
  <phoneticPr fontId="3"/>
  <printOptions horizontalCentered="1"/>
  <pageMargins left="0.39370078740157483" right="0.39370078740157483" top="0.39370078740157483" bottom="0.19685039370078741" header="0.31496062992125984" footer="0.31496062992125984"/>
  <pageSetup paperSize="8" scale="83" orientation="portrait" horizontalDpi="4294967293"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47"/>
  <sheetViews>
    <sheetView view="pageBreakPreview" topLeftCell="A19" zoomScale="90" zoomScaleNormal="100" zoomScaleSheetLayoutView="90" zoomScalePageLayoutView="70" workbookViewId="0">
      <selection activeCell="E8" sqref="E8"/>
    </sheetView>
  </sheetViews>
  <sheetFormatPr defaultColWidth="9" defaultRowHeight="12.75" x14ac:dyDescent="0.15"/>
  <cols>
    <col min="1" max="1" width="1.125" style="10" customWidth="1"/>
    <col min="2" max="3" width="5" style="11" customWidth="1"/>
    <col min="4" max="4" width="22" style="11" customWidth="1"/>
    <col min="5" max="5" width="48.25" style="10" customWidth="1"/>
    <col min="6" max="8" width="14.875" style="10" customWidth="1"/>
    <col min="9" max="9" width="1.125" style="10" customWidth="1"/>
    <col min="10" max="16384" width="9" style="10"/>
  </cols>
  <sheetData>
    <row r="1" spans="2:8" ht="18" customHeight="1" x14ac:dyDescent="0.15">
      <c r="B1" s="7"/>
      <c r="C1" s="7"/>
      <c r="D1" s="7"/>
      <c r="E1" s="7"/>
      <c r="F1" s="7"/>
      <c r="G1" s="7"/>
      <c r="H1" s="2" t="s">
        <v>48</v>
      </c>
    </row>
    <row r="2" spans="2:8" ht="26.25" customHeight="1" x14ac:dyDescent="0.15">
      <c r="B2" s="227" t="s">
        <v>12</v>
      </c>
      <c r="C2" s="227"/>
      <c r="D2" s="227"/>
      <c r="E2" s="227"/>
      <c r="F2" s="227"/>
      <c r="G2" s="227"/>
      <c r="H2" s="227"/>
    </row>
    <row r="3" spans="2:8" ht="30" customHeight="1" x14ac:dyDescent="0.15">
      <c r="B3" s="12"/>
      <c r="C3" s="12"/>
      <c r="D3" s="12"/>
      <c r="E3" s="12"/>
      <c r="F3" s="234" t="s">
        <v>52</v>
      </c>
      <c r="G3" s="234"/>
      <c r="H3" s="234"/>
    </row>
    <row r="4" spans="2:8" s="7" customFormat="1" ht="18" customHeight="1" thickBot="1" x14ac:dyDescent="0.2">
      <c r="B4" s="13"/>
      <c r="C4" s="13"/>
      <c r="D4" s="13"/>
      <c r="H4" s="8" t="s">
        <v>0</v>
      </c>
    </row>
    <row r="5" spans="2:8" s="7" customFormat="1" ht="33" customHeight="1" x14ac:dyDescent="0.15">
      <c r="B5" s="228" t="s">
        <v>6</v>
      </c>
      <c r="C5" s="229"/>
      <c r="D5" s="291"/>
      <c r="E5" s="81" t="s">
        <v>7</v>
      </c>
      <c r="F5" s="81" t="s">
        <v>8</v>
      </c>
      <c r="G5" s="145" t="s">
        <v>94</v>
      </c>
      <c r="H5" s="77" t="s">
        <v>86</v>
      </c>
    </row>
    <row r="6" spans="2:8" s="7" customFormat="1" ht="33" customHeight="1" x14ac:dyDescent="0.15">
      <c r="B6" s="123" t="s">
        <v>88</v>
      </c>
      <c r="C6" s="124"/>
      <c r="D6" s="125"/>
      <c r="E6" s="68"/>
      <c r="F6" s="168"/>
      <c r="G6" s="168"/>
      <c r="H6" s="169"/>
    </row>
    <row r="7" spans="2:8" s="7" customFormat="1" ht="33" customHeight="1" x14ac:dyDescent="0.15">
      <c r="B7" s="82"/>
      <c r="C7" s="126"/>
      <c r="D7" s="127"/>
      <c r="E7" s="75"/>
      <c r="F7" s="172">
        <f>SUM(F8:F10)</f>
        <v>0</v>
      </c>
      <c r="G7" s="172">
        <f t="shared" ref="G7:H7" si="0">SUM(G8:G10)</f>
        <v>0</v>
      </c>
      <c r="H7" s="173">
        <f t="shared" si="0"/>
        <v>0</v>
      </c>
    </row>
    <row r="8" spans="2:8" s="7" customFormat="1" ht="33" customHeight="1" x14ac:dyDescent="0.15">
      <c r="B8" s="82"/>
      <c r="C8" s="83"/>
      <c r="D8" s="47"/>
      <c r="E8" s="73"/>
      <c r="F8" s="185"/>
      <c r="G8" s="185"/>
      <c r="H8" s="186"/>
    </row>
    <row r="9" spans="2:8" s="7" customFormat="1" ht="33" customHeight="1" x14ac:dyDescent="0.15">
      <c r="B9" s="82"/>
      <c r="C9" s="83"/>
      <c r="D9" s="44"/>
      <c r="E9" s="70"/>
      <c r="F9" s="162"/>
      <c r="G9" s="162"/>
      <c r="H9" s="187"/>
    </row>
    <row r="10" spans="2:8" s="7" customFormat="1" ht="33" customHeight="1" x14ac:dyDescent="0.15">
      <c r="B10" s="82"/>
      <c r="C10" s="83"/>
      <c r="D10" s="49"/>
      <c r="E10" s="70"/>
      <c r="F10" s="188"/>
      <c r="G10" s="188"/>
      <c r="H10" s="189"/>
    </row>
    <row r="11" spans="2:8" s="7" customFormat="1" ht="33" customHeight="1" x14ac:dyDescent="0.15">
      <c r="B11" s="82"/>
      <c r="C11" s="126"/>
      <c r="D11" s="127"/>
      <c r="E11" s="75"/>
      <c r="F11" s="172">
        <f>SUM(F12:F16)</f>
        <v>0</v>
      </c>
      <c r="G11" s="172">
        <f t="shared" ref="G11:H11" si="1">SUM(G12:G16)</f>
        <v>0</v>
      </c>
      <c r="H11" s="173">
        <f t="shared" si="1"/>
        <v>0</v>
      </c>
    </row>
    <row r="12" spans="2:8" s="7" customFormat="1" ht="33" customHeight="1" x14ac:dyDescent="0.15">
      <c r="B12" s="82"/>
      <c r="C12" s="83"/>
      <c r="D12" s="61"/>
      <c r="E12" s="76"/>
      <c r="F12" s="188"/>
      <c r="G12" s="188"/>
      <c r="H12" s="189"/>
    </row>
    <row r="13" spans="2:8" s="7" customFormat="1" ht="33" customHeight="1" x14ac:dyDescent="0.15">
      <c r="B13" s="82"/>
      <c r="C13" s="83"/>
      <c r="D13" s="61"/>
      <c r="E13" s="76"/>
      <c r="F13" s="188"/>
      <c r="G13" s="188"/>
      <c r="H13" s="189"/>
    </row>
    <row r="14" spans="2:8" s="7" customFormat="1" ht="33" customHeight="1" x14ac:dyDescent="0.15">
      <c r="B14" s="82"/>
      <c r="C14" s="83"/>
      <c r="D14" s="61"/>
      <c r="E14" s="76"/>
      <c r="F14" s="188"/>
      <c r="G14" s="188"/>
      <c r="H14" s="189"/>
    </row>
    <row r="15" spans="2:8" s="7" customFormat="1" ht="33" customHeight="1" x14ac:dyDescent="0.15">
      <c r="B15" s="82"/>
      <c r="C15" s="83"/>
      <c r="D15" s="61"/>
      <c r="E15" s="76"/>
      <c r="F15" s="188"/>
      <c r="G15" s="188"/>
      <c r="H15" s="189"/>
    </row>
    <row r="16" spans="2:8" s="7" customFormat="1" ht="33" customHeight="1" thickBot="1" x14ac:dyDescent="0.2">
      <c r="B16" s="82"/>
      <c r="C16" s="83"/>
      <c r="D16" s="61"/>
      <c r="E16" s="84"/>
      <c r="F16" s="120"/>
      <c r="G16" s="120"/>
      <c r="H16" s="190"/>
    </row>
    <row r="17" spans="2:10" s="7" customFormat="1" ht="33" customHeight="1" thickTop="1" x14ac:dyDescent="0.15">
      <c r="B17" s="292" t="s">
        <v>50</v>
      </c>
      <c r="C17" s="293"/>
      <c r="D17" s="293"/>
      <c r="E17" s="294"/>
      <c r="F17" s="170">
        <f>F7+F11</f>
        <v>0</v>
      </c>
      <c r="G17" s="170">
        <f t="shared" ref="G17:H17" si="2">G7+G11</f>
        <v>0</v>
      </c>
      <c r="H17" s="171">
        <f t="shared" si="2"/>
        <v>0</v>
      </c>
    </row>
    <row r="18" spans="2:10" s="7" customFormat="1" ht="33" customHeight="1" x14ac:dyDescent="0.15">
      <c r="B18" s="295" t="s">
        <v>51</v>
      </c>
      <c r="C18" s="296"/>
      <c r="D18" s="296"/>
      <c r="E18" s="297"/>
      <c r="F18" s="172">
        <f>F17*0.1</f>
        <v>0</v>
      </c>
      <c r="G18" s="172">
        <f t="shared" ref="G18:H18" si="3">G17*0.1</f>
        <v>0</v>
      </c>
      <c r="H18" s="173">
        <f t="shared" si="3"/>
        <v>0</v>
      </c>
      <c r="J18" s="1" t="s">
        <v>99</v>
      </c>
    </row>
    <row r="19" spans="2:10" s="7" customFormat="1" ht="33" customHeight="1" thickBot="1" x14ac:dyDescent="0.2">
      <c r="B19" s="298" t="s">
        <v>83</v>
      </c>
      <c r="C19" s="299"/>
      <c r="D19" s="299"/>
      <c r="E19" s="300"/>
      <c r="F19" s="174">
        <f>F17+F18</f>
        <v>0</v>
      </c>
      <c r="G19" s="174">
        <f t="shared" ref="G19:H19" si="4">G17+G18</f>
        <v>0</v>
      </c>
      <c r="H19" s="175">
        <f t="shared" si="4"/>
        <v>0</v>
      </c>
    </row>
    <row r="20" spans="2:10" s="7" customFormat="1" ht="18" customHeight="1" thickBot="1" x14ac:dyDescent="0.2">
      <c r="B20" s="13"/>
      <c r="C20" s="13"/>
      <c r="D20" s="13"/>
      <c r="H20" s="8" t="s">
        <v>0</v>
      </c>
    </row>
    <row r="21" spans="2:10" s="7" customFormat="1" ht="33" customHeight="1" x14ac:dyDescent="0.15">
      <c r="B21" s="276" t="s">
        <v>6</v>
      </c>
      <c r="C21" s="277"/>
      <c r="D21" s="290"/>
      <c r="E21" s="85" t="s">
        <v>9</v>
      </c>
      <c r="F21" s="81" t="s">
        <v>8</v>
      </c>
      <c r="G21" s="145" t="s">
        <v>94</v>
      </c>
      <c r="H21" s="77" t="s">
        <v>86</v>
      </c>
    </row>
    <row r="22" spans="2:10" s="7" customFormat="1" ht="33" customHeight="1" x14ac:dyDescent="0.15">
      <c r="B22" s="87"/>
      <c r="C22" s="41"/>
      <c r="D22" s="88"/>
      <c r="E22" s="78"/>
      <c r="F22" s="176"/>
      <c r="G22" s="176"/>
      <c r="H22" s="177"/>
    </row>
    <row r="23" spans="2:10" s="7" customFormat="1" ht="33" customHeight="1" x14ac:dyDescent="0.15">
      <c r="B23" s="82"/>
      <c r="C23" s="301"/>
      <c r="D23" s="302"/>
      <c r="E23" s="72"/>
      <c r="F23" s="172"/>
      <c r="G23" s="172"/>
      <c r="H23" s="180"/>
    </row>
    <row r="24" spans="2:10" s="7" customFormat="1" ht="33" customHeight="1" x14ac:dyDescent="0.15">
      <c r="B24" s="46"/>
      <c r="C24" s="301"/>
      <c r="D24" s="302"/>
      <c r="E24" s="122"/>
      <c r="F24" s="191"/>
      <c r="G24" s="191"/>
      <c r="H24" s="180"/>
    </row>
    <row r="25" spans="2:10" s="7" customFormat="1" ht="33" customHeight="1" thickBot="1" x14ac:dyDescent="0.2">
      <c r="B25" s="89"/>
      <c r="C25" s="303"/>
      <c r="D25" s="304"/>
      <c r="E25" s="80"/>
      <c r="F25" s="181"/>
      <c r="G25" s="181"/>
      <c r="H25" s="182"/>
    </row>
    <row r="26" spans="2:10" s="7" customFormat="1" ht="33" customHeight="1" thickTop="1" thickBot="1" x14ac:dyDescent="0.2">
      <c r="B26" s="298" t="s">
        <v>84</v>
      </c>
      <c r="C26" s="299"/>
      <c r="D26" s="299"/>
      <c r="E26" s="300"/>
      <c r="F26" s="174">
        <f>SUM(F23:F25)</f>
        <v>0</v>
      </c>
      <c r="G26" s="174">
        <f t="shared" ref="G26:H26" si="5">SUM(G23:G25)</f>
        <v>0</v>
      </c>
      <c r="H26" s="175">
        <f t="shared" si="5"/>
        <v>0</v>
      </c>
    </row>
    <row r="27" spans="2:10" s="7" customFormat="1" ht="18" customHeight="1" thickBot="1" x14ac:dyDescent="0.2">
      <c r="B27" s="13"/>
      <c r="C27" s="13"/>
      <c r="D27" s="13"/>
      <c r="H27" s="8" t="s">
        <v>0</v>
      </c>
    </row>
    <row r="28" spans="2:10" s="7" customFormat="1" ht="33" customHeight="1" x14ac:dyDescent="0.15">
      <c r="B28" s="228" t="s">
        <v>6</v>
      </c>
      <c r="C28" s="229"/>
      <c r="D28" s="229"/>
      <c r="E28" s="229"/>
      <c r="F28" s="90" t="s">
        <v>8</v>
      </c>
      <c r="G28" s="145" t="s">
        <v>94</v>
      </c>
      <c r="H28" s="77" t="s">
        <v>86</v>
      </c>
    </row>
    <row r="29" spans="2:10" s="7" customFormat="1" ht="33" customHeight="1" thickBot="1" x14ac:dyDescent="0.2">
      <c r="B29" s="271" t="s">
        <v>89</v>
      </c>
      <c r="C29" s="272"/>
      <c r="D29" s="272"/>
      <c r="E29" s="272"/>
      <c r="F29" s="192">
        <f>F19-F26</f>
        <v>0</v>
      </c>
      <c r="G29" s="192">
        <f t="shared" ref="G29:H29" si="6">G19-G26</f>
        <v>0</v>
      </c>
      <c r="H29" s="193">
        <f t="shared" si="6"/>
        <v>0</v>
      </c>
    </row>
    <row r="30" spans="2:10" ht="15" customHeight="1" x14ac:dyDescent="0.15">
      <c r="B30" s="144" t="s">
        <v>10</v>
      </c>
      <c r="C30" s="18"/>
      <c r="D30" s="18"/>
      <c r="E30" s="18"/>
      <c r="F30" s="18"/>
      <c r="G30" s="18"/>
      <c r="H30" s="142"/>
    </row>
    <row r="31" spans="2:10" ht="27.75" customHeight="1" x14ac:dyDescent="0.15">
      <c r="B31" s="289" t="s">
        <v>111</v>
      </c>
      <c r="C31" s="289"/>
      <c r="D31" s="289"/>
      <c r="E31" s="289"/>
      <c r="F31" s="289"/>
      <c r="G31" s="289"/>
      <c r="H31" s="289"/>
    </row>
    <row r="32" spans="2:10" ht="15" customHeight="1" x14ac:dyDescent="0.15">
      <c r="B32" s="144" t="s">
        <v>110</v>
      </c>
      <c r="C32" s="18"/>
      <c r="D32" s="18"/>
      <c r="E32" s="18"/>
      <c r="F32" s="18"/>
      <c r="G32" s="18"/>
      <c r="H32" s="143"/>
    </row>
    <row r="33" spans="1:8" ht="14.25" customHeight="1" x14ac:dyDescent="0.15">
      <c r="B33" s="144"/>
      <c r="C33" s="10"/>
      <c r="D33" s="10"/>
    </row>
    <row r="34" spans="1:8" ht="14.25" customHeight="1" x14ac:dyDescent="0.15">
      <c r="B34" s="10"/>
      <c r="C34" s="10"/>
      <c r="D34" s="10"/>
    </row>
    <row r="35" spans="1:8" ht="15" customHeight="1" x14ac:dyDescent="0.15"/>
    <row r="37" spans="1:8" ht="20.100000000000001" customHeight="1" x14ac:dyDescent="0.15"/>
    <row r="38" spans="1:8" ht="20.100000000000001" customHeight="1" x14ac:dyDescent="0.15"/>
    <row r="39" spans="1:8" ht="20.100000000000001" customHeight="1" x14ac:dyDescent="0.15"/>
    <row r="40" spans="1:8" s="11" customFormat="1" ht="20.100000000000001" customHeight="1" x14ac:dyDescent="0.15">
      <c r="A40" s="10"/>
      <c r="E40" s="10"/>
      <c r="F40" s="10"/>
      <c r="G40" s="10"/>
      <c r="H40" s="10"/>
    </row>
    <row r="41" spans="1:8" s="11" customFormat="1" ht="20.100000000000001" customHeight="1" x14ac:dyDescent="0.15">
      <c r="A41" s="10"/>
      <c r="E41" s="10"/>
      <c r="F41" s="10"/>
      <c r="G41" s="10"/>
      <c r="H41" s="10"/>
    </row>
    <row r="42" spans="1:8" s="11" customFormat="1" ht="20.100000000000001" customHeight="1" x14ac:dyDescent="0.15">
      <c r="A42" s="10"/>
      <c r="E42" s="10"/>
      <c r="F42" s="10"/>
      <c r="G42" s="10"/>
      <c r="H42" s="10"/>
    </row>
    <row r="43" spans="1:8" s="11" customFormat="1" ht="20.100000000000001" customHeight="1" x14ac:dyDescent="0.15">
      <c r="A43" s="10"/>
      <c r="E43" s="10"/>
      <c r="F43" s="10"/>
      <c r="G43" s="10"/>
      <c r="H43" s="10"/>
    </row>
    <row r="44" spans="1:8" s="11" customFormat="1" ht="20.100000000000001" customHeight="1" x14ac:dyDescent="0.15">
      <c r="A44" s="10"/>
      <c r="E44" s="10"/>
      <c r="F44" s="10"/>
      <c r="G44" s="10"/>
      <c r="H44" s="10"/>
    </row>
    <row r="45" spans="1:8" s="11" customFormat="1" ht="20.100000000000001" customHeight="1" x14ac:dyDescent="0.15">
      <c r="A45" s="10"/>
      <c r="E45" s="10"/>
      <c r="F45" s="10"/>
      <c r="G45" s="10"/>
      <c r="H45" s="10"/>
    </row>
    <row r="46" spans="1:8" s="11" customFormat="1" ht="20.100000000000001" customHeight="1" x14ac:dyDescent="0.15">
      <c r="A46" s="10"/>
      <c r="E46" s="10"/>
      <c r="F46" s="10"/>
      <c r="G46" s="10"/>
      <c r="H46" s="10"/>
    </row>
    <row r="47" spans="1:8" s="11" customFormat="1" ht="20.100000000000001" customHeight="1" x14ac:dyDescent="0.15">
      <c r="A47" s="10"/>
      <c r="E47" s="10"/>
      <c r="F47" s="10"/>
      <c r="G47" s="10"/>
      <c r="H47" s="10"/>
    </row>
  </sheetData>
  <mergeCells count="14">
    <mergeCell ref="B31:H31"/>
    <mergeCell ref="B21:D21"/>
    <mergeCell ref="B2:H2"/>
    <mergeCell ref="B5:D5"/>
    <mergeCell ref="B17:E17"/>
    <mergeCell ref="B18:E18"/>
    <mergeCell ref="B19:E19"/>
    <mergeCell ref="F3:H3"/>
    <mergeCell ref="C23:D23"/>
    <mergeCell ref="C24:D24"/>
    <mergeCell ref="C25:D25"/>
    <mergeCell ref="B26:E26"/>
    <mergeCell ref="B28:E28"/>
    <mergeCell ref="B29:E29"/>
  </mergeCells>
  <phoneticPr fontId="3"/>
  <printOptions horizontalCentered="1"/>
  <pageMargins left="0.39370078740157483" right="0.39370078740157483" top="0.39370078740157483" bottom="0.19685039370078741" header="0.31496062992125984" footer="0.31496062992125984"/>
  <pageSetup paperSize="8" orientation="portrait" horizontalDpi="4294967293" vertic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E680F-97DB-408A-B739-CD6D3C79765D}">
  <sheetPr>
    <pageSetUpPr fitToPage="1"/>
  </sheetPr>
  <dimension ref="A1:M47"/>
  <sheetViews>
    <sheetView view="pageBreakPreview" topLeftCell="A17" zoomScale="90" zoomScaleNormal="100" zoomScaleSheetLayoutView="90" zoomScalePageLayoutView="70" workbookViewId="0">
      <selection activeCell="H29" sqref="H29"/>
    </sheetView>
  </sheetViews>
  <sheetFormatPr defaultColWidth="9" defaultRowHeight="12.75" x14ac:dyDescent="0.15"/>
  <cols>
    <col min="1" max="1" width="1.125" style="10" customWidth="1"/>
    <col min="2" max="3" width="5" style="11" customWidth="1"/>
    <col min="4" max="4" width="22" style="11" customWidth="1"/>
    <col min="5" max="5" width="48.25" style="10" customWidth="1"/>
    <col min="6" max="11" width="14.875" style="10" customWidth="1"/>
    <col min="12" max="12" width="1.125" style="10" customWidth="1"/>
    <col min="13" max="16384" width="9" style="10"/>
  </cols>
  <sheetData>
    <row r="1" spans="2:11" ht="18" customHeight="1" x14ac:dyDescent="0.15">
      <c r="B1" s="7"/>
      <c r="C1" s="7"/>
      <c r="D1" s="7"/>
      <c r="E1" s="7"/>
      <c r="F1" s="7"/>
      <c r="G1" s="7"/>
      <c r="H1" s="7"/>
      <c r="I1" s="7"/>
      <c r="J1" s="7"/>
      <c r="K1" s="2" t="s">
        <v>48</v>
      </c>
    </row>
    <row r="2" spans="2:11" ht="26.25" customHeight="1" x14ac:dyDescent="0.15">
      <c r="B2" s="227" t="s">
        <v>12</v>
      </c>
      <c r="C2" s="227"/>
      <c r="D2" s="227"/>
      <c r="E2" s="227"/>
      <c r="F2" s="227"/>
      <c r="G2" s="227"/>
      <c r="H2" s="227"/>
      <c r="I2" s="227"/>
      <c r="J2" s="227"/>
      <c r="K2" s="227"/>
    </row>
    <row r="3" spans="2:11" ht="30" customHeight="1" x14ac:dyDescent="0.15">
      <c r="B3" s="212"/>
      <c r="C3" s="212"/>
      <c r="D3" s="212"/>
      <c r="E3" s="212"/>
      <c r="F3" s="234" t="s">
        <v>52</v>
      </c>
      <c r="G3" s="234"/>
      <c r="H3" s="234"/>
      <c r="I3" s="234"/>
      <c r="J3" s="234"/>
      <c r="K3" s="234"/>
    </row>
    <row r="4" spans="2:11" s="7" customFormat="1" ht="18" customHeight="1" thickBot="1" x14ac:dyDescent="0.2">
      <c r="B4" s="213"/>
      <c r="C4" s="213"/>
      <c r="D4" s="213"/>
      <c r="K4" s="8" t="s">
        <v>0</v>
      </c>
    </row>
    <row r="5" spans="2:11" s="7" customFormat="1" ht="33" customHeight="1" x14ac:dyDescent="0.15">
      <c r="B5" s="228" t="s">
        <v>6</v>
      </c>
      <c r="C5" s="229"/>
      <c r="D5" s="291"/>
      <c r="E5" s="81" t="s">
        <v>7</v>
      </c>
      <c r="F5" s="90" t="s">
        <v>128</v>
      </c>
      <c r="G5" s="90" t="s">
        <v>129</v>
      </c>
      <c r="H5" s="90" t="s">
        <v>130</v>
      </c>
      <c r="I5" s="90" t="s">
        <v>131</v>
      </c>
      <c r="J5" s="90" t="s">
        <v>132</v>
      </c>
      <c r="K5" s="86" t="s">
        <v>3</v>
      </c>
    </row>
    <row r="6" spans="2:11" s="7" customFormat="1" ht="33" customHeight="1" x14ac:dyDescent="0.15">
      <c r="B6" s="123" t="s">
        <v>88</v>
      </c>
      <c r="C6" s="124"/>
      <c r="D6" s="211"/>
      <c r="E6" s="68"/>
      <c r="F6" s="168"/>
      <c r="G6" s="168"/>
      <c r="H6" s="168"/>
      <c r="I6" s="168"/>
      <c r="J6" s="168"/>
      <c r="K6" s="169"/>
    </row>
    <row r="7" spans="2:11" s="7" customFormat="1" ht="33" customHeight="1" x14ac:dyDescent="0.15">
      <c r="B7" s="82"/>
      <c r="C7" s="126"/>
      <c r="D7" s="214"/>
      <c r="E7" s="75"/>
      <c r="F7" s="172">
        <f>SUM(F8:F10)</f>
        <v>0</v>
      </c>
      <c r="G7" s="172">
        <f t="shared" ref="G7:I7" si="0">SUM(G8:G10)</f>
        <v>0</v>
      </c>
      <c r="H7" s="172">
        <f t="shared" si="0"/>
        <v>0</v>
      </c>
      <c r="I7" s="172">
        <f t="shared" si="0"/>
        <v>0</v>
      </c>
      <c r="J7" s="172">
        <f t="shared" ref="J7:K7" si="1">SUM(J8:J10)</f>
        <v>0</v>
      </c>
      <c r="K7" s="173">
        <f t="shared" si="1"/>
        <v>0</v>
      </c>
    </row>
    <row r="8" spans="2:11" s="7" customFormat="1" ht="33" customHeight="1" x14ac:dyDescent="0.15">
      <c r="B8" s="82"/>
      <c r="C8" s="83"/>
      <c r="D8" s="47"/>
      <c r="E8" s="73"/>
      <c r="F8" s="185"/>
      <c r="G8" s="185"/>
      <c r="H8" s="185"/>
      <c r="I8" s="185"/>
      <c r="J8" s="185"/>
      <c r="K8" s="186"/>
    </row>
    <row r="9" spans="2:11" s="7" customFormat="1" ht="33" customHeight="1" x14ac:dyDescent="0.15">
      <c r="B9" s="82"/>
      <c r="C9" s="83"/>
      <c r="D9" s="44"/>
      <c r="E9" s="70"/>
      <c r="F9" s="162"/>
      <c r="G9" s="162"/>
      <c r="H9" s="162"/>
      <c r="I9" s="162"/>
      <c r="J9" s="162"/>
      <c r="K9" s="187"/>
    </row>
    <row r="10" spans="2:11" s="7" customFormat="1" ht="33" customHeight="1" x14ac:dyDescent="0.15">
      <c r="B10" s="82"/>
      <c r="C10" s="83"/>
      <c r="D10" s="49"/>
      <c r="E10" s="70"/>
      <c r="F10" s="188"/>
      <c r="G10" s="188"/>
      <c r="H10" s="188"/>
      <c r="I10" s="188"/>
      <c r="J10" s="188"/>
      <c r="K10" s="189"/>
    </row>
    <row r="11" spans="2:11" s="7" customFormat="1" ht="33" customHeight="1" x14ac:dyDescent="0.15">
      <c r="B11" s="82"/>
      <c r="C11" s="126"/>
      <c r="D11" s="214"/>
      <c r="E11" s="75"/>
      <c r="F11" s="172">
        <f>SUM(F12:F16)</f>
        <v>0</v>
      </c>
      <c r="G11" s="172">
        <f t="shared" ref="G11:I11" si="2">SUM(G12:G16)</f>
        <v>0</v>
      </c>
      <c r="H11" s="172">
        <f t="shared" si="2"/>
        <v>0</v>
      </c>
      <c r="I11" s="172">
        <f t="shared" si="2"/>
        <v>0</v>
      </c>
      <c r="J11" s="172">
        <f t="shared" ref="J11:K11" si="3">SUM(J12:J16)</f>
        <v>0</v>
      </c>
      <c r="K11" s="173">
        <f t="shared" si="3"/>
        <v>0</v>
      </c>
    </row>
    <row r="12" spans="2:11" s="7" customFormat="1" ht="33" customHeight="1" x14ac:dyDescent="0.15">
      <c r="B12" s="82"/>
      <c r="C12" s="83"/>
      <c r="D12" s="61"/>
      <c r="E12" s="76"/>
      <c r="F12" s="188"/>
      <c r="G12" s="188"/>
      <c r="H12" s="188"/>
      <c r="I12" s="188"/>
      <c r="J12" s="188"/>
      <c r="K12" s="189"/>
    </row>
    <row r="13" spans="2:11" s="7" customFormat="1" ht="33" customHeight="1" x14ac:dyDescent="0.15">
      <c r="B13" s="82"/>
      <c r="C13" s="83"/>
      <c r="D13" s="61"/>
      <c r="E13" s="76"/>
      <c r="F13" s="188"/>
      <c r="G13" s="188"/>
      <c r="H13" s="188"/>
      <c r="I13" s="188"/>
      <c r="J13" s="188"/>
      <c r="K13" s="189"/>
    </row>
    <row r="14" spans="2:11" s="7" customFormat="1" ht="33" customHeight="1" x14ac:dyDescent="0.15">
      <c r="B14" s="82"/>
      <c r="C14" s="83"/>
      <c r="D14" s="61"/>
      <c r="E14" s="76"/>
      <c r="F14" s="188"/>
      <c r="G14" s="188"/>
      <c r="H14" s="188"/>
      <c r="I14" s="188"/>
      <c r="J14" s="188"/>
      <c r="K14" s="189"/>
    </row>
    <row r="15" spans="2:11" s="7" customFormat="1" ht="33" customHeight="1" x14ac:dyDescent="0.15">
      <c r="B15" s="82"/>
      <c r="C15" s="83"/>
      <c r="D15" s="61"/>
      <c r="E15" s="76"/>
      <c r="F15" s="188"/>
      <c r="G15" s="188"/>
      <c r="H15" s="188"/>
      <c r="I15" s="188"/>
      <c r="J15" s="188"/>
      <c r="K15" s="189"/>
    </row>
    <row r="16" spans="2:11" s="7" customFormat="1" ht="33" customHeight="1" thickBot="1" x14ac:dyDescent="0.2">
      <c r="B16" s="82"/>
      <c r="C16" s="83"/>
      <c r="D16" s="61"/>
      <c r="E16" s="84"/>
      <c r="F16" s="120"/>
      <c r="G16" s="120"/>
      <c r="H16" s="120"/>
      <c r="I16" s="120"/>
      <c r="J16" s="120"/>
      <c r="K16" s="190"/>
    </row>
    <row r="17" spans="2:13" s="7" customFormat="1" ht="33" customHeight="1" thickTop="1" x14ac:dyDescent="0.15">
      <c r="B17" s="292" t="s">
        <v>50</v>
      </c>
      <c r="C17" s="293"/>
      <c r="D17" s="293"/>
      <c r="E17" s="294"/>
      <c r="F17" s="170">
        <f>F7+F11</f>
        <v>0</v>
      </c>
      <c r="G17" s="170">
        <f t="shared" ref="G17:I17" si="4">G7+G11</f>
        <v>0</v>
      </c>
      <c r="H17" s="170">
        <f t="shared" si="4"/>
        <v>0</v>
      </c>
      <c r="I17" s="170">
        <f t="shared" si="4"/>
        <v>0</v>
      </c>
      <c r="J17" s="170">
        <f t="shared" ref="J17:K17" si="5">J7+J11</f>
        <v>0</v>
      </c>
      <c r="K17" s="171">
        <f t="shared" si="5"/>
        <v>0</v>
      </c>
    </row>
    <row r="18" spans="2:13" s="7" customFormat="1" ht="33" customHeight="1" x14ac:dyDescent="0.15">
      <c r="B18" s="295" t="s">
        <v>51</v>
      </c>
      <c r="C18" s="296"/>
      <c r="D18" s="296"/>
      <c r="E18" s="297"/>
      <c r="F18" s="172">
        <f>F17*0.1</f>
        <v>0</v>
      </c>
      <c r="G18" s="172">
        <f t="shared" ref="G18:I18" si="6">G17*0.1</f>
        <v>0</v>
      </c>
      <c r="H18" s="172">
        <f t="shared" si="6"/>
        <v>0</v>
      </c>
      <c r="I18" s="172">
        <f t="shared" si="6"/>
        <v>0</v>
      </c>
      <c r="J18" s="172">
        <f t="shared" ref="J18:K18" si="7">J17*0.1</f>
        <v>0</v>
      </c>
      <c r="K18" s="173">
        <f t="shared" si="7"/>
        <v>0</v>
      </c>
      <c r="M18" s="1" t="s">
        <v>99</v>
      </c>
    </row>
    <row r="19" spans="2:13" s="7" customFormat="1" ht="33" customHeight="1" thickBot="1" x14ac:dyDescent="0.2">
      <c r="B19" s="298" t="s">
        <v>83</v>
      </c>
      <c r="C19" s="299"/>
      <c r="D19" s="299"/>
      <c r="E19" s="300"/>
      <c r="F19" s="174">
        <f>F17+F18</f>
        <v>0</v>
      </c>
      <c r="G19" s="174">
        <f t="shared" ref="G19:I19" si="8">G17+G18</f>
        <v>0</v>
      </c>
      <c r="H19" s="174">
        <f t="shared" si="8"/>
        <v>0</v>
      </c>
      <c r="I19" s="174">
        <f t="shared" si="8"/>
        <v>0</v>
      </c>
      <c r="J19" s="174">
        <f t="shared" ref="J19:K19" si="9">J17+J18</f>
        <v>0</v>
      </c>
      <c r="K19" s="175">
        <f t="shared" si="9"/>
        <v>0</v>
      </c>
    </row>
    <row r="20" spans="2:13" s="7" customFormat="1" ht="18" customHeight="1" thickBot="1" x14ac:dyDescent="0.2">
      <c r="B20" s="213"/>
      <c r="C20" s="213"/>
      <c r="D20" s="213"/>
      <c r="K20" s="8" t="s">
        <v>0</v>
      </c>
    </row>
    <row r="21" spans="2:13" s="7" customFormat="1" ht="33" customHeight="1" x14ac:dyDescent="0.15">
      <c r="B21" s="276" t="s">
        <v>6</v>
      </c>
      <c r="C21" s="277"/>
      <c r="D21" s="290"/>
      <c r="E21" s="85" t="s">
        <v>9</v>
      </c>
      <c r="F21" s="90" t="s">
        <v>128</v>
      </c>
      <c r="G21" s="90" t="s">
        <v>129</v>
      </c>
      <c r="H21" s="90" t="s">
        <v>130</v>
      </c>
      <c r="I21" s="90" t="s">
        <v>131</v>
      </c>
      <c r="J21" s="90" t="s">
        <v>132</v>
      </c>
      <c r="K21" s="86" t="s">
        <v>3</v>
      </c>
    </row>
    <row r="22" spans="2:13" s="7" customFormat="1" ht="33" customHeight="1" x14ac:dyDescent="0.15">
      <c r="B22" s="87"/>
      <c r="C22" s="41"/>
      <c r="D22" s="88"/>
      <c r="E22" s="78"/>
      <c r="F22" s="176"/>
      <c r="G22" s="176"/>
      <c r="H22" s="176"/>
      <c r="I22" s="176"/>
      <c r="J22" s="176"/>
      <c r="K22" s="177"/>
    </row>
    <row r="23" spans="2:13" s="7" customFormat="1" ht="33" customHeight="1" x14ac:dyDescent="0.15">
      <c r="B23" s="82"/>
      <c r="C23" s="301"/>
      <c r="D23" s="302"/>
      <c r="E23" s="72"/>
      <c r="F23" s="172"/>
      <c r="G23" s="172"/>
      <c r="H23" s="172"/>
      <c r="I23" s="172"/>
      <c r="J23" s="172"/>
      <c r="K23" s="180"/>
    </row>
    <row r="24" spans="2:13" s="7" customFormat="1" ht="33" customHeight="1" x14ac:dyDescent="0.15">
      <c r="B24" s="46"/>
      <c r="C24" s="301"/>
      <c r="D24" s="302"/>
      <c r="E24" s="122"/>
      <c r="F24" s="191"/>
      <c r="G24" s="191"/>
      <c r="H24" s="191"/>
      <c r="I24" s="191"/>
      <c r="J24" s="191"/>
      <c r="K24" s="180"/>
    </row>
    <row r="25" spans="2:13" s="7" customFormat="1" ht="33" customHeight="1" thickBot="1" x14ac:dyDescent="0.2">
      <c r="B25" s="89"/>
      <c r="C25" s="303"/>
      <c r="D25" s="304"/>
      <c r="E25" s="80"/>
      <c r="F25" s="181"/>
      <c r="G25" s="181"/>
      <c r="H25" s="181"/>
      <c r="I25" s="181"/>
      <c r="J25" s="181"/>
      <c r="K25" s="182"/>
    </row>
    <row r="26" spans="2:13" s="7" customFormat="1" ht="33" customHeight="1" thickTop="1" thickBot="1" x14ac:dyDescent="0.2">
      <c r="B26" s="298" t="s">
        <v>84</v>
      </c>
      <c r="C26" s="299"/>
      <c r="D26" s="299"/>
      <c r="E26" s="300"/>
      <c r="F26" s="174">
        <f>SUM(F23:F25)</f>
        <v>0</v>
      </c>
      <c r="G26" s="174">
        <f t="shared" ref="G26:I26" si="10">SUM(G23:G25)</f>
        <v>0</v>
      </c>
      <c r="H26" s="174">
        <f t="shared" si="10"/>
        <v>0</v>
      </c>
      <c r="I26" s="174">
        <f t="shared" si="10"/>
        <v>0</v>
      </c>
      <c r="J26" s="174">
        <f t="shared" ref="J26:K26" si="11">SUM(J23:J25)</f>
        <v>0</v>
      </c>
      <c r="K26" s="175">
        <f t="shared" si="11"/>
        <v>0</v>
      </c>
    </row>
    <row r="27" spans="2:13" s="7" customFormat="1" ht="18" customHeight="1" thickBot="1" x14ac:dyDescent="0.2">
      <c r="B27" s="213"/>
      <c r="C27" s="213"/>
      <c r="D27" s="213"/>
      <c r="K27" s="8" t="s">
        <v>0</v>
      </c>
    </row>
    <row r="28" spans="2:13" s="7" customFormat="1" ht="33" customHeight="1" x14ac:dyDescent="0.15">
      <c r="B28" s="228" t="s">
        <v>6</v>
      </c>
      <c r="C28" s="229"/>
      <c r="D28" s="229"/>
      <c r="E28" s="229"/>
      <c r="F28" s="90" t="s">
        <v>128</v>
      </c>
      <c r="G28" s="90" t="s">
        <v>129</v>
      </c>
      <c r="H28" s="90" t="s">
        <v>130</v>
      </c>
      <c r="I28" s="90" t="s">
        <v>131</v>
      </c>
      <c r="J28" s="90" t="s">
        <v>132</v>
      </c>
      <c r="K28" s="86" t="s">
        <v>3</v>
      </c>
    </row>
    <row r="29" spans="2:13" s="7" customFormat="1" ht="33" customHeight="1" thickBot="1" x14ac:dyDescent="0.2">
      <c r="B29" s="271" t="s">
        <v>89</v>
      </c>
      <c r="C29" s="272"/>
      <c r="D29" s="272"/>
      <c r="E29" s="272"/>
      <c r="F29" s="192">
        <f>F19-F26</f>
        <v>0</v>
      </c>
      <c r="G29" s="192">
        <f t="shared" ref="G29:I29" si="12">G19-G26</f>
        <v>0</v>
      </c>
      <c r="H29" s="192">
        <f t="shared" si="12"/>
        <v>0</v>
      </c>
      <c r="I29" s="192">
        <f t="shared" si="12"/>
        <v>0</v>
      </c>
      <c r="J29" s="192">
        <f t="shared" ref="J29:K29" si="13">J19-J26</f>
        <v>0</v>
      </c>
      <c r="K29" s="193">
        <f t="shared" si="13"/>
        <v>0</v>
      </c>
    </row>
    <row r="30" spans="2:13" ht="15" customHeight="1" x14ac:dyDescent="0.15">
      <c r="B30" s="144" t="s">
        <v>10</v>
      </c>
      <c r="C30" s="18"/>
      <c r="D30" s="18"/>
      <c r="E30" s="18"/>
      <c r="F30" s="18"/>
      <c r="G30" s="18"/>
      <c r="H30" s="18"/>
      <c r="I30" s="18"/>
      <c r="J30" s="18"/>
      <c r="K30" s="142"/>
    </row>
    <row r="31" spans="2:13" ht="27.75" customHeight="1" x14ac:dyDescent="0.15">
      <c r="B31" s="289" t="s">
        <v>111</v>
      </c>
      <c r="C31" s="289"/>
      <c r="D31" s="289"/>
      <c r="E31" s="289"/>
      <c r="F31" s="289"/>
      <c r="G31" s="289"/>
      <c r="H31" s="289"/>
      <c r="I31" s="289"/>
      <c r="J31" s="289"/>
      <c r="K31" s="289"/>
    </row>
    <row r="32" spans="2:13" ht="15" customHeight="1" x14ac:dyDescent="0.15">
      <c r="B32" s="144" t="s">
        <v>110</v>
      </c>
      <c r="C32" s="18"/>
      <c r="D32" s="18"/>
      <c r="E32" s="18"/>
      <c r="F32" s="18"/>
      <c r="G32" s="18"/>
      <c r="H32" s="18"/>
      <c r="I32" s="18"/>
      <c r="J32" s="18"/>
      <c r="K32" s="143"/>
    </row>
    <row r="33" spans="1:11" ht="14.25" customHeight="1" x14ac:dyDescent="0.15">
      <c r="B33" s="144"/>
      <c r="C33" s="10"/>
      <c r="D33" s="10"/>
    </row>
    <row r="34" spans="1:11" ht="14.25" customHeight="1" x14ac:dyDescent="0.15">
      <c r="B34" s="10"/>
      <c r="C34" s="10"/>
      <c r="D34" s="10"/>
    </row>
    <row r="35" spans="1:11" ht="15" customHeight="1" x14ac:dyDescent="0.15"/>
    <row r="37" spans="1:11" ht="20.100000000000001" customHeight="1" x14ac:dyDescent="0.15"/>
    <row r="38" spans="1:11" ht="20.100000000000001" customHeight="1" x14ac:dyDescent="0.15"/>
    <row r="39" spans="1:11" ht="20.100000000000001" customHeight="1" x14ac:dyDescent="0.15"/>
    <row r="40" spans="1:11" s="11" customFormat="1" ht="20.100000000000001" customHeight="1" x14ac:dyDescent="0.15">
      <c r="A40" s="10"/>
      <c r="E40" s="10"/>
      <c r="F40" s="10"/>
      <c r="G40" s="10"/>
      <c r="H40" s="10"/>
      <c r="I40" s="10"/>
      <c r="J40" s="10"/>
      <c r="K40" s="10"/>
    </row>
    <row r="41" spans="1:11" s="11" customFormat="1" ht="20.100000000000001" customHeight="1" x14ac:dyDescent="0.15">
      <c r="A41" s="10"/>
      <c r="E41" s="10"/>
      <c r="F41" s="10"/>
      <c r="G41" s="10"/>
      <c r="H41" s="10"/>
      <c r="I41" s="10"/>
      <c r="J41" s="10"/>
      <c r="K41" s="10"/>
    </row>
    <row r="42" spans="1:11" s="11" customFormat="1" ht="20.100000000000001" customHeight="1" x14ac:dyDescent="0.15">
      <c r="A42" s="10"/>
      <c r="E42" s="10"/>
      <c r="F42" s="10"/>
      <c r="G42" s="10"/>
      <c r="H42" s="10"/>
      <c r="I42" s="10"/>
      <c r="J42" s="10"/>
      <c r="K42" s="10"/>
    </row>
    <row r="43" spans="1:11" s="11" customFormat="1" ht="20.100000000000001" customHeight="1" x14ac:dyDescent="0.15">
      <c r="A43" s="10"/>
      <c r="E43" s="10"/>
      <c r="F43" s="10"/>
      <c r="G43" s="10"/>
      <c r="H43" s="10"/>
      <c r="I43" s="10"/>
      <c r="J43" s="10"/>
      <c r="K43" s="10"/>
    </row>
    <row r="44" spans="1:11" s="11" customFormat="1" ht="20.100000000000001" customHeight="1" x14ac:dyDescent="0.15">
      <c r="A44" s="10"/>
      <c r="E44" s="10"/>
      <c r="F44" s="10"/>
      <c r="G44" s="10"/>
      <c r="H44" s="10"/>
      <c r="I44" s="10"/>
      <c r="J44" s="10"/>
      <c r="K44" s="10"/>
    </row>
    <row r="45" spans="1:11" s="11" customFormat="1" ht="20.100000000000001" customHeight="1" x14ac:dyDescent="0.15">
      <c r="A45" s="10"/>
      <c r="E45" s="10"/>
      <c r="F45" s="10"/>
      <c r="G45" s="10"/>
      <c r="H45" s="10"/>
      <c r="I45" s="10"/>
      <c r="J45" s="10"/>
      <c r="K45" s="10"/>
    </row>
    <row r="46" spans="1:11" s="11" customFormat="1" ht="20.100000000000001" customHeight="1" x14ac:dyDescent="0.15">
      <c r="A46" s="10"/>
      <c r="E46" s="10"/>
      <c r="F46" s="10"/>
      <c r="G46" s="10"/>
      <c r="H46" s="10"/>
      <c r="I46" s="10"/>
      <c r="J46" s="10"/>
      <c r="K46" s="10"/>
    </row>
    <row r="47" spans="1:11" s="11" customFormat="1" ht="20.100000000000001" customHeight="1" x14ac:dyDescent="0.15">
      <c r="A47" s="10"/>
      <c r="E47" s="10"/>
      <c r="F47" s="10"/>
      <c r="G47" s="10"/>
      <c r="H47" s="10"/>
      <c r="I47" s="10"/>
      <c r="J47" s="10"/>
      <c r="K47" s="10"/>
    </row>
  </sheetData>
  <mergeCells count="14">
    <mergeCell ref="B29:E29"/>
    <mergeCell ref="B31:K31"/>
    <mergeCell ref="B21:D21"/>
    <mergeCell ref="C23:D23"/>
    <mergeCell ref="C24:D24"/>
    <mergeCell ref="C25:D25"/>
    <mergeCell ref="B26:E26"/>
    <mergeCell ref="B28:E28"/>
    <mergeCell ref="B19:E19"/>
    <mergeCell ref="B2:K2"/>
    <mergeCell ref="F3:K3"/>
    <mergeCell ref="B5:D5"/>
    <mergeCell ref="B17:E17"/>
    <mergeCell ref="B18:E18"/>
  </mergeCells>
  <phoneticPr fontId="3"/>
  <printOptions horizontalCentered="1"/>
  <pageMargins left="0.39370078740157483" right="0.39370078740157483" top="0.39370078740157483" bottom="0.19685039370078741" header="0.31496062992125984" footer="0.31496062992125984"/>
  <pageSetup paperSize="8" scale="82"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18</vt:i4>
      </vt:variant>
    </vt:vector>
  </HeadingPairs>
  <TitlesOfParts>
    <vt:vector size="27" baseType="lpstr">
      <vt:lpstr>様式7-1　事業計画書</vt:lpstr>
      <vt:lpstr>様式7-2　主催事業（依頼事業）実施計画書</vt:lpstr>
      <vt:lpstr>様式7-3 備品購入計画書</vt:lpstr>
      <vt:lpstr>様式8　自主事業実施計画書</vt:lpstr>
      <vt:lpstr>様式9　情報発信等事業計画書</vt:lpstr>
      <vt:lpstr>様式10　指定管理業務収支計画書</vt:lpstr>
      <vt:lpstr>様式10　指定管理業務収支計画書 (5年度分)</vt:lpstr>
      <vt:lpstr>様式11　自主事業収支計画書</vt:lpstr>
      <vt:lpstr>様式11　自主事業収支計画書 (5年度分)</vt:lpstr>
      <vt:lpstr>'様式10　指定管理業務収支計画書'!Print_Area</vt:lpstr>
      <vt:lpstr>'様式10　指定管理業務収支計画書 (5年度分)'!Print_Area</vt:lpstr>
      <vt:lpstr>'様式11　自主事業収支計画書'!Print_Area</vt:lpstr>
      <vt:lpstr>'様式11　自主事業収支計画書 (5年度分)'!Print_Area</vt:lpstr>
      <vt:lpstr>'様式7-1　事業計画書'!Print_Area</vt:lpstr>
      <vt:lpstr>'様式7-2　主催事業（依頼事業）実施計画書'!Print_Area</vt:lpstr>
      <vt:lpstr>'様式7-3 備品購入計画書'!Print_Area</vt:lpstr>
      <vt:lpstr>'様式8　自主事業実施計画書'!Print_Area</vt:lpstr>
      <vt:lpstr>'様式9　情報発信等事業計画書'!Print_Area</vt:lpstr>
      <vt:lpstr>'様式10　指定管理業務収支計画書'!Print_Titles</vt:lpstr>
      <vt:lpstr>'様式10　指定管理業務収支計画書 (5年度分)'!Print_Titles</vt:lpstr>
      <vt:lpstr>'様式11　自主事業収支計画書'!Print_Titles</vt:lpstr>
      <vt:lpstr>'様式11　自主事業収支計画書 (5年度分)'!Print_Titles</vt:lpstr>
      <vt:lpstr>'様式7-1　事業計画書'!Print_Titles</vt:lpstr>
      <vt:lpstr>'様式7-2　主催事業（依頼事業）実施計画書'!Print_Titles</vt:lpstr>
      <vt:lpstr>'様式7-3 備品購入計画書'!Print_Titles</vt:lpstr>
      <vt:lpstr>'様式8　自主事業実施計画書'!Print_Titles</vt:lpstr>
      <vt:lpstr>'様式9　情報発信等事業計画書'!Print_Titles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満里子</dc:creator>
  <cp:lastModifiedBy>冨田　雅哉</cp:lastModifiedBy>
  <cp:lastPrinted>2026-05-28T02:50:46Z</cp:lastPrinted>
  <dcterms:created xsi:type="dcterms:W3CDTF">2023-12-05T00:05:39Z</dcterms:created>
  <dcterms:modified xsi:type="dcterms:W3CDTF">2026-05-28T02:50:57Z</dcterms:modified>
</cp:coreProperties>
</file>