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935" windowWidth="15330" windowHeight="4995" tabRatio="690" activeTab="0"/>
  </bookViews>
  <sheets>
    <sheet name="必要書類" sheetId="1" r:id="rId1"/>
    <sheet name="指定申請" sheetId="2" r:id="rId2"/>
    <sheet name="指定申請裏面" sheetId="3" r:id="rId3"/>
    <sheet name="機械器具調書" sheetId="4" r:id="rId4"/>
    <sheet name="誓約書" sheetId="5" r:id="rId5"/>
    <sheet name="主任選任届" sheetId="6" r:id="rId6"/>
    <sheet name="廃止届等" sheetId="7" r:id="rId7"/>
    <sheet name="変更届" sheetId="8" r:id="rId8"/>
  </sheets>
  <definedNames>
    <definedName name="_xlnm.Print_Area" localSheetId="3">'機械器具調書'!$A$1:$E$30</definedName>
    <definedName name="_xlnm.Print_Area" localSheetId="1">'指定申請'!$A$1:$D$32</definedName>
    <definedName name="_xlnm.Print_Area" localSheetId="2">'指定申請裏面'!$A$1:$B$29</definedName>
    <definedName name="_xlnm.Print_Area" localSheetId="5">'主任選任届'!$A$1:$D$32</definedName>
    <definedName name="_xlnm.Print_Area" localSheetId="4">'誓約書'!$A$1:$D$26</definedName>
    <definedName name="_xlnm.Print_Area" localSheetId="6">'廃止届等'!$A$1:$F$29</definedName>
    <definedName name="_xlnm.Print_Area" localSheetId="0">'必要書類'!$A$1:$D$39</definedName>
    <definedName name="_xlnm.Print_Area" localSheetId="7">'変更届'!$A$1:$E$34</definedName>
    <definedName name="氏名">'必要書類'!$B$45</definedName>
    <definedName name="住所">'必要書類'!$B$46</definedName>
    <definedName name="申請日">'必要書類'!$B$44</definedName>
    <definedName name="代表者">'必要書類'!$B$47</definedName>
  </definedNames>
  <calcPr fullCalcOnLoad="1"/>
</workbook>
</file>

<file path=xl/comments6.xml><?xml version="1.0" encoding="utf-8"?>
<comments xmlns="http://schemas.openxmlformats.org/spreadsheetml/2006/main">
  <authors>
    <author>kojima</author>
  </authors>
  <commentList>
    <comment ref="E1" authorId="0">
      <text>
        <r>
          <rPr>
            <b/>
            <sz val="14"/>
            <color indexed="10"/>
            <rFont val="ＭＳ ゴシック"/>
            <family val="3"/>
          </rPr>
          <t>選任
解任
を選択してください</t>
        </r>
      </text>
    </comment>
  </commentList>
</comments>
</file>

<file path=xl/comments7.xml><?xml version="1.0" encoding="utf-8"?>
<comments xmlns="http://schemas.openxmlformats.org/spreadsheetml/2006/main">
  <authors>
    <author>kojima</author>
  </authors>
  <commentList>
    <comment ref="G1" authorId="0">
      <text>
        <r>
          <rPr>
            <b/>
            <sz val="14"/>
            <color indexed="10"/>
            <rFont val="ＭＳ ゴシック"/>
            <family val="3"/>
          </rPr>
          <t>廃止
休止
再開
を選択してください</t>
        </r>
      </text>
    </comment>
  </commentList>
</comments>
</file>

<file path=xl/sharedStrings.xml><?xml version="1.0" encoding="utf-8"?>
<sst xmlns="http://schemas.openxmlformats.org/spreadsheetml/2006/main" count="152" uniqueCount="134">
  <si>
    <t>事  業  の  範  囲</t>
  </si>
  <si>
    <t>様式第1（第18条関係）</t>
  </si>
  <si>
    <t>機械器具の名称、性能及び数</t>
  </si>
  <si>
    <t>指定給水装置工事事業者指定申請書</t>
  </si>
  <si>
    <t>(裏面)</t>
  </si>
  <si>
    <t>給水装置工事主任技術者免状の交付番号</t>
  </si>
  <si>
    <t>様式第10（第34条関係）</t>
  </si>
  <si>
    <t>変  更  前</t>
  </si>
  <si>
    <t>変  更  後</t>
  </si>
  <si>
    <t>（表面）</t>
  </si>
  <si>
    <t>氏名又は名称</t>
  </si>
  <si>
    <t xml:space="preserve">　別表のとおり  </t>
  </si>
  <si>
    <t>フ リ ガ ナ</t>
  </si>
  <si>
    <t>フ リ ガ ナ</t>
  </si>
  <si>
    <t>役員（業務を執行する社員、取締役又はこれらに準ずる者）の氏名</t>
  </si>
  <si>
    <t>氏 　　　名</t>
  </si>
  <si>
    <t>氏 　　　名</t>
  </si>
  <si>
    <t>　水道法第16条の2第1項の規定による指定給水装置工事事業者の指定を受けたいので、同法第25条の2第1項の規定に基づき次のとおり申請します。</t>
  </si>
  <si>
    <t>　　　　代表者氏名</t>
  </si>
  <si>
    <t>様式第2(第18条及び第34条関係)</t>
  </si>
  <si>
    <t>誓　約　書</t>
  </si>
  <si>
    <t>様式第3（第22条関係）</t>
  </si>
  <si>
    <t>給水区域で給水装置工事の事業を行う事業所の名称</t>
  </si>
  <si>
    <t>　水道法第２５条の４の規定に基づき、次のとおり給水装置工事主任技術者の</t>
  </si>
  <si>
    <t>様式第11(第35条関係)</t>
  </si>
  <si>
    <t>フ リ ガ ナ</t>
  </si>
  <si>
    <t>住　　　　所</t>
  </si>
  <si>
    <t>代表者の氏名</t>
  </si>
  <si>
    <t>　水道法第２５条の７の規定に基づき、次のとおり変更の届出をします。</t>
  </si>
  <si>
    <t xml:space="preserve">フリガナ </t>
  </si>
  <si>
    <t xml:space="preserve">氏名又は名称 </t>
  </si>
  <si>
    <t xml:space="preserve">住        所 </t>
  </si>
  <si>
    <t>フリガナ</t>
  </si>
  <si>
    <t>代表者の氏名</t>
  </si>
  <si>
    <t>変更に係る事項</t>
  </si>
  <si>
    <t>変更年月日</t>
  </si>
  <si>
    <t xml:space="preserve"> </t>
  </si>
  <si>
    <t>住所</t>
  </si>
  <si>
    <t>機  械  器  具  調  書</t>
  </si>
  <si>
    <t>・指定給水装置工事事業者指定申請書（表面）</t>
  </si>
  <si>
    <t>・誓約書</t>
  </si>
  <si>
    <t>・法人の場合は、定款又は寄附行為及び登記事項証明書</t>
  </si>
  <si>
    <t>・個人の場合は、住民票の写し又は外国人登録証明書の写し</t>
  </si>
  <si>
    <t>・指定給水装置工事事業者指定申請書（裏面）</t>
  </si>
  <si>
    <t>ﾜｰｸｼｰﾄ名</t>
  </si>
  <si>
    <t>指定申請</t>
  </si>
  <si>
    <t>指定申請裏面</t>
  </si>
  <si>
    <t>機械器具調書</t>
  </si>
  <si>
    <t>誓約書</t>
  </si>
  <si>
    <t>湯沢市指定給水装置工事事業者の指定（新規）を受けるために必要な書類</t>
  </si>
  <si>
    <t>・機械器具調書</t>
  </si>
  <si>
    <t>・給水装置工事事業者指定手数料　1件につき　15,000円(消費税込み)</t>
  </si>
  <si>
    <t>・給水装置工事主任技術者選任・解任届出書</t>
  </si>
  <si>
    <t>代表者氏名</t>
  </si>
  <si>
    <t>主任選任届</t>
  </si>
  <si>
    <t>代表者、住所等変更に必要な書類</t>
  </si>
  <si>
    <t>指定給水装置工事事業者指定事項変更届出書</t>
  </si>
  <si>
    <t>・指定給水装置工事事業者指定事項変更届出書</t>
  </si>
  <si>
    <t>変更届</t>
  </si>
  <si>
    <t>変更裏面</t>
  </si>
  <si>
    <t>・指定給水装置工事事業者指定事項変更届出書（裏面）</t>
  </si>
  <si>
    <t>申請日</t>
  </si>
  <si>
    <t>項目</t>
  </si>
  <si>
    <t>入力箇所</t>
  </si>
  <si>
    <t>湯沢市佐竹町１番１号</t>
  </si>
  <si>
    <t>株式会社　○○○○水道</t>
  </si>
  <si>
    <t>代表取締役　湯沢　太郎</t>
  </si>
  <si>
    <t>★下記に入力するとワークシートの用紙に反映されます。</t>
  </si>
  <si>
    <t>○○○○水道</t>
  </si>
  <si>
    <t>湯沢　太郎</t>
  </si>
  <si>
    <t>入力例（法人）</t>
  </si>
  <si>
    <t>入力例（個人）</t>
  </si>
  <si>
    <t>別表(第18条関係)</t>
  </si>
  <si>
    <t>種別</t>
  </si>
  <si>
    <t>名称</t>
  </si>
  <si>
    <t>型式・性能</t>
  </si>
  <si>
    <t>数量</t>
  </si>
  <si>
    <t>備考</t>
  </si>
  <si>
    <t>当該給水区域で給水装置工事の事業を行なう事業所の名称</t>
  </si>
  <si>
    <t>上記事業所の所在地</t>
  </si>
  <si>
    <t>上記事業所で選任されることになる給水装置工事主任技術者の氏名</t>
  </si>
  <si>
    <t>上記事業者の所在地</t>
  </si>
  <si>
    <t>上記事業者で選任されることになる給水装置工事主任技術者の氏名</t>
  </si>
  <si>
    <t>給水装置工事主任技術者免状の交付番号</t>
  </si>
  <si>
    <t>・給水装置工事主任技術者免状のコピー（申請書裏面に記載される方全ての分）</t>
  </si>
  <si>
    <t>書類記入の際の注意</t>
  </si>
  <si>
    <t>　注１：事業所が２ヶ所以上ある場合は、それぞれの住所等を記入してください。</t>
  </si>
  <si>
    <t>　注２：給水装置工事主任技術者免状を持っている人全てについて記入してください。</t>
  </si>
  <si>
    <t>　　　　（免状のコピーを忘れずに！）</t>
  </si>
  <si>
    <t>　注１：湯沢市市指定給水装置工事事業者の指定を受けるためには、次に定める機械器具を有する必要があります。</t>
  </si>
  <si>
    <t>　　　　エ　水圧テストポンプ</t>
  </si>
  <si>
    <t>　注３：型式・性能等不明の場合「市販品」といった程度で記入してください。</t>
  </si>
  <si>
    <t>・日付は、水道課窓口で記入していただきますので事前に記入しないでください。</t>
  </si>
  <si>
    <t>・新たに技術者を選任する場合は、給水装置工事主任技術者免状のコピー（選任する方全ての分）</t>
  </si>
  <si>
    <t>・機械器具調書</t>
  </si>
  <si>
    <t>記入しないでください。</t>
  </si>
  <si>
    <t>（廃止･休止･再開）の理由</t>
  </si>
  <si>
    <t>所在地、名称、代表者、住所、役員等変更に必要な書類</t>
  </si>
  <si>
    <t>次のいずれかに掲げる事項に変更があったときは、届出が必要です。</t>
  </si>
  <si>
    <t>　１．事業所の名称及び所在地</t>
  </si>
  <si>
    <t>　２．氏名又は名称及び住所、並びに法人にあっては、その代表者の氏名</t>
  </si>
  <si>
    <t>　３．法人にあっては、役員の氏名</t>
  </si>
  <si>
    <t>　４．主任技術者の氏名又は主任技術者が交付を受けた免状の交付番号</t>
  </si>
  <si>
    <t>・指定給水装置工事事業者指定事項変更届出書.pdf</t>
  </si>
  <si>
    <t>・法人の場合は、定款又は寄附行為及び登記事項証明書（２に該当する事項の変更の場合）</t>
  </si>
  <si>
    <t>・個人の場合は、住民票の写し又は外国人登録証明書の写し（２に該当する事項の変更の場合）</t>
  </si>
  <si>
    <r>
      <t>・法人役員の変更の場合は、登記事項証明書及び</t>
    </r>
    <r>
      <rPr>
        <u val="single"/>
        <sz val="12"/>
        <rFont val="ＭＳ 明朝"/>
        <family val="1"/>
      </rPr>
      <t>誓約書</t>
    </r>
    <r>
      <rPr>
        <sz val="12"/>
        <rFont val="ＭＳ 明朝"/>
        <family val="1"/>
      </rPr>
      <t>（３に該当する事項の変更の場合）</t>
    </r>
  </si>
  <si>
    <t>・一括ダウンロード用（Excel）</t>
  </si>
  <si>
    <t>湯 沢 市 長　様</t>
  </si>
  <si>
    <t>湯 沢 市 長　様</t>
  </si>
  <si>
    <t>湯 沢 市 長　様</t>
  </si>
  <si>
    <t>（注）　種別の欄には｢管の切断用の機械器具｣、｢管の加工用の機械器具」、</t>
  </si>
  <si>
    <t xml:space="preserve">   　 「接合用の機械器具｣、｢水圧テストポンプ｣ の別を記入すること。</t>
  </si>
  <si>
    <t>　注２：種別の欄には「管の切断用の機械器具」｢管の加工用の機械器具」「接合用の機械器具」「水圧テストポンプ」の別を記入してください。</t>
  </si>
  <si>
    <t>　　　　ア　金切りのこその他の「管の切断用の機械器具」</t>
  </si>
  <si>
    <t>　　　　イ　やすり、パイプねじ切り器その他の「管の加工用の機械器具」</t>
  </si>
  <si>
    <t>　　　　ウ　トーチランプ、パイプレンチその他の「接合用の機械器具」</t>
  </si>
  <si>
    <t>給水装置工事主任技術者を登録（変更）するための書類</t>
  </si>
  <si>
    <t>・給水装置工事主任技術者選任届出書（指定後必要となります）</t>
  </si>
  <si>
    <t>　　年　　月　　日</t>
  </si>
  <si>
    <t>　　年　　月　　日　現在</t>
  </si>
  <si>
    <t>　　　　年　　月　　日</t>
  </si>
  <si>
    <t>（備考）この用紙の大きさは、A列4番とすること。</t>
  </si>
  <si>
    <t xml:space="preserve"> （備考）この用紙大きさは、A列4番とすること。</t>
  </si>
  <si>
    <t>（備考）この用紙の大きさは、A列4番とすること。</t>
  </si>
  <si>
    <t>(備考) この用紙の大きさは、Ａ列４番とすること。</t>
  </si>
  <si>
    <t>（備考）この用紙の大きさは、Ａ列４番とすること。</t>
  </si>
  <si>
    <t>（備考）この用紙の大きさは、Ａ列４番とすること</t>
  </si>
  <si>
    <t>　指定給水装置工事事業者申請者及びその役員は、水道法第２５条の３第１項第３号イからヘまでのいずれにも該当しない者であることを誓約します。</t>
  </si>
  <si>
    <t>申請者　氏名又は名称</t>
  </si>
  <si>
    <t>　　　　住所</t>
  </si>
  <si>
    <t>届出者</t>
  </si>
  <si>
    <t>　注１：「役員」には、役職がついている方は全て記入してください。</t>
  </si>
  <si>
    <t>　注２：「事業の範囲」には、定款等に記載しているものにかかわらず、管工事・給水管工事等の水道管工事に関することを必ず記入してください。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</si>
</sst>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m\-yyyy"/>
    <numFmt numFmtId="178" formatCode="&quot;Yes&quot;;&quot;Yes&quot;;&quot;No&quot;"/>
    <numFmt numFmtId="179" formatCode="&quot;True&quot;;&quot;True&quot;;&quot;False&quot;"/>
    <numFmt numFmtId="180" formatCode="&quot;On&quot;;&quot;On&quot;;&quot;Off&quot;"/>
    <numFmt numFmtId="181" formatCode="[$€-2]\ #,##0.00_);[Red]\([$€-2]\ #,##0.00\)"/>
  </numFmts>
  <fonts count="54">
    <font>
      <sz val="12"/>
      <name val="ＭＳ Ｐ明朝"/>
      <family val="1"/>
    </font>
    <font>
      <sz val="6"/>
      <name val="ＭＳ Ｐ明朝"/>
      <family val="1"/>
    </font>
    <font>
      <sz val="9"/>
      <name val="ＭＳ 明朝"/>
      <family val="1"/>
    </font>
    <font>
      <sz val="12"/>
      <name val="ＭＳ 明朝"/>
      <family val="1"/>
    </font>
    <font>
      <sz val="11"/>
      <name val="ＭＳ 明朝"/>
      <family val="1"/>
    </font>
    <font>
      <sz val="14"/>
      <name val="ＭＳ 明朝"/>
      <family val="1"/>
    </font>
    <font>
      <sz val="10"/>
      <name val="ＭＳ 明朝"/>
      <family val="1"/>
    </font>
    <font>
      <sz val="8"/>
      <name val="ＭＳ 明朝"/>
      <family val="1"/>
    </font>
    <font>
      <b/>
      <sz val="14"/>
      <color indexed="48"/>
      <name val="ＭＳ ゴシック"/>
      <family val="3"/>
    </font>
    <font>
      <b/>
      <sz val="12"/>
      <name val="ＭＳ 明朝"/>
      <family val="1"/>
    </font>
    <font>
      <b/>
      <sz val="12"/>
      <color indexed="10"/>
      <name val="ＭＳ ゴシック"/>
      <family val="3"/>
    </font>
    <font>
      <u val="single"/>
      <sz val="12"/>
      <color indexed="12"/>
      <name val="ＭＳ Ｐ明朝"/>
      <family val="1"/>
    </font>
    <font>
      <sz val="12"/>
      <color indexed="10"/>
      <name val="ＭＳ 明朝"/>
      <family val="1"/>
    </font>
    <font>
      <b/>
      <sz val="14"/>
      <color indexed="10"/>
      <name val="ＭＳ ゴシック"/>
      <family val="3"/>
    </font>
    <font>
      <b/>
      <sz val="16"/>
      <color indexed="12"/>
      <name val="ＭＳ 明朝"/>
      <family val="1"/>
    </font>
    <font>
      <u val="single"/>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color indexed="20"/>
      <name val="ＭＳ Ｐ明朝"/>
      <family val="1"/>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Ｐ明朝"/>
      <family val="1"/>
    </font>
    <font>
      <sz val="11"/>
      <color rgb="FF006100"/>
      <name val="Calibri"/>
      <family val="3"/>
    </font>
    <font>
      <b/>
      <sz val="8"/>
      <name val="ＭＳ Ｐ明朝"/>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hair"/>
      <bottom style="hair"/>
    </border>
    <border>
      <left style="hair"/>
      <right style="thin"/>
      <top style="hair"/>
      <bottom style="hair"/>
    </border>
    <border>
      <left style="hair"/>
      <right style="thin"/>
      <top>
        <color indexed="63"/>
      </top>
      <bottom>
        <color indexed="63"/>
      </bottom>
    </border>
    <border>
      <left style="hair"/>
      <right style="thin"/>
      <top>
        <color indexed="63"/>
      </top>
      <bottom style="thin"/>
    </border>
    <border>
      <left style="hair"/>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style="thin"/>
    </border>
    <border>
      <left style="hair"/>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51" fillId="0" borderId="0" applyNumberFormat="0" applyFill="0" applyBorder="0" applyAlignment="0" applyProtection="0"/>
    <xf numFmtId="0" fontId="52" fillId="32" borderId="0" applyNumberFormat="0" applyBorder="0" applyAlignment="0" applyProtection="0"/>
  </cellStyleXfs>
  <cellXfs count="156">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distributed" vertical="center"/>
    </xf>
    <xf numFmtId="176" fontId="3" fillId="0" borderId="0" xfId="0" applyNumberFormat="1" applyFont="1" applyAlignment="1">
      <alignment vertical="center" wrapText="1"/>
    </xf>
    <xf numFmtId="0" fontId="3" fillId="0" borderId="1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vertical="center" shrinkToFit="1"/>
    </xf>
    <xf numFmtId="0" fontId="3" fillId="0" borderId="0" xfId="0" applyFont="1" applyAlignment="1">
      <alignment horizontal="right" vertical="center"/>
    </xf>
    <xf numFmtId="0" fontId="5" fillId="0" borderId="0" xfId="0" applyFont="1" applyAlignment="1">
      <alignment horizontal="center" vertical="center"/>
    </xf>
    <xf numFmtId="58" fontId="3" fillId="0" borderId="0" xfId="0" applyNumberFormat="1" applyFont="1" applyAlignment="1">
      <alignment horizontal="right" vertical="center"/>
    </xf>
    <xf numFmtId="176" fontId="3" fillId="0" borderId="0" xfId="0" applyNumberFormat="1" applyFont="1" applyAlignment="1">
      <alignment horizontal="left" vertical="distributed" wrapText="1"/>
    </xf>
    <xf numFmtId="0" fontId="3" fillId="0" borderId="0" xfId="0" applyFont="1" applyAlignment="1">
      <alignment horizontal="left" vertical="center" indent="1"/>
    </xf>
    <xf numFmtId="0" fontId="3" fillId="0" borderId="0" xfId="0" applyFont="1" applyAlignment="1">
      <alignment horizontal="left" vertical="center" indent="7"/>
    </xf>
    <xf numFmtId="0" fontId="3" fillId="0" borderId="0" xfId="0" applyFont="1" applyAlignment="1">
      <alignment horizontal="left" vertical="center" indent="8"/>
    </xf>
    <xf numFmtId="0" fontId="5" fillId="0" borderId="0" xfId="0" applyFont="1" applyAlignment="1">
      <alignment vertical="justify" wrapText="1"/>
    </xf>
    <xf numFmtId="0" fontId="3" fillId="0" borderId="0" xfId="0" applyFont="1" applyAlignment="1">
      <alignment horizontal="left" vertical="center" indent="15"/>
    </xf>
    <xf numFmtId="0" fontId="3" fillId="0" borderId="0" xfId="0" applyFont="1" applyAlignment="1">
      <alignment vertical="center" wrapText="1"/>
    </xf>
    <xf numFmtId="0" fontId="3" fillId="0" borderId="0" xfId="0" applyFont="1" applyAlignment="1">
      <alignment/>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57" fontId="3" fillId="0" borderId="11" xfId="0" applyNumberFormat="1" applyFont="1" applyBorder="1" applyAlignment="1">
      <alignment horizontal="center" vertical="center" shrinkToFit="1"/>
    </xf>
    <xf numFmtId="57" fontId="3" fillId="0" borderId="12" xfId="0" applyNumberFormat="1" applyFont="1" applyBorder="1" applyAlignment="1">
      <alignment horizontal="center" vertical="center" shrinkToFit="1"/>
    </xf>
    <xf numFmtId="57" fontId="3" fillId="0" borderId="13" xfId="0" applyNumberFormat="1" applyFont="1" applyBorder="1" applyAlignment="1">
      <alignment horizontal="center" vertical="center" shrinkToFit="1"/>
    </xf>
    <xf numFmtId="0" fontId="4" fillId="0" borderId="0" xfId="0" applyFont="1" applyAlignment="1">
      <alignment vertical="center"/>
    </xf>
    <xf numFmtId="58" fontId="3" fillId="0" borderId="0" xfId="0" applyNumberFormat="1" applyFont="1" applyAlignment="1">
      <alignment horizontal="right" vertical="center" indent="1"/>
    </xf>
    <xf numFmtId="0" fontId="4" fillId="0" borderId="0" xfId="0" applyFont="1" applyAlignment="1">
      <alignment horizontal="left" vertical="center"/>
    </xf>
    <xf numFmtId="176" fontId="3" fillId="0" borderId="0" xfId="0" applyNumberFormat="1" applyFont="1" applyAlignment="1">
      <alignment horizontal="left" vertical="center" wrapText="1"/>
    </xf>
    <xf numFmtId="0" fontId="4"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wrapText="1"/>
    </xf>
    <xf numFmtId="57" fontId="3" fillId="0" borderId="11" xfId="0" applyNumberFormat="1" applyFont="1" applyBorder="1" applyAlignment="1">
      <alignment horizontal="center" vertical="center"/>
    </xf>
    <xf numFmtId="57" fontId="3" fillId="0" borderId="12" xfId="0" applyNumberFormat="1" applyFont="1" applyBorder="1" applyAlignment="1">
      <alignment horizontal="center" vertical="center"/>
    </xf>
    <xf numFmtId="57" fontId="3" fillId="0" borderId="13" xfId="0" applyNumberFormat="1" applyFont="1" applyBorder="1" applyAlignment="1">
      <alignment horizontal="center" vertical="center"/>
    </xf>
    <xf numFmtId="0" fontId="8" fillId="0" borderId="0" xfId="0" applyFont="1" applyAlignment="1">
      <alignment/>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5" xfId="0" applyFont="1" applyBorder="1" applyAlignment="1">
      <alignment horizontal="left" vertical="center"/>
    </xf>
    <xf numFmtId="0" fontId="3" fillId="33" borderId="17" xfId="0" applyFont="1" applyFill="1" applyBorder="1" applyAlignment="1">
      <alignment horizontal="center"/>
    </xf>
    <xf numFmtId="0" fontId="9" fillId="0" borderId="17" xfId="0" applyFont="1" applyFill="1" applyBorder="1" applyAlignment="1">
      <alignment/>
    </xf>
    <xf numFmtId="0" fontId="9" fillId="0" borderId="17" xfId="0" applyFont="1" applyFill="1" applyBorder="1" applyAlignment="1">
      <alignment horizontal="left" vertical="center"/>
    </xf>
    <xf numFmtId="0" fontId="3" fillId="0" borderId="17" xfId="0" applyFont="1" applyBorder="1" applyAlignment="1">
      <alignment/>
    </xf>
    <xf numFmtId="58" fontId="3" fillId="0" borderId="17" xfId="0" applyNumberFormat="1" applyFont="1" applyBorder="1" applyAlignment="1">
      <alignment horizontal="left"/>
    </xf>
    <xf numFmtId="0" fontId="3" fillId="0" borderId="17" xfId="0" applyFont="1" applyBorder="1" applyAlignment="1">
      <alignment horizontal="left"/>
    </xf>
    <xf numFmtId="0" fontId="3" fillId="34" borderId="17" xfId="0" applyFont="1" applyFill="1" applyBorder="1" applyAlignment="1">
      <alignment/>
    </xf>
    <xf numFmtId="0" fontId="3" fillId="0" borderId="17" xfId="0" applyFont="1" applyFill="1" applyBorder="1" applyAlignment="1">
      <alignment horizontal="center"/>
    </xf>
    <xf numFmtId="0" fontId="10" fillId="0" borderId="0" xfId="0" applyFont="1" applyAlignment="1">
      <alignment/>
    </xf>
    <xf numFmtId="0" fontId="3" fillId="0" borderId="16" xfId="0" applyFont="1" applyBorder="1" applyAlignment="1">
      <alignment vertical="center"/>
    </xf>
    <xf numFmtId="0" fontId="6" fillId="0" borderId="0" xfId="0" applyFont="1" applyAlignment="1">
      <alignment vertical="center"/>
    </xf>
    <xf numFmtId="0" fontId="3" fillId="0" borderId="18" xfId="0" applyFont="1" applyBorder="1" applyAlignment="1">
      <alignment vertical="center" shrinkToFit="1"/>
    </xf>
    <xf numFmtId="0" fontId="3" fillId="0" borderId="12" xfId="0" applyFont="1" applyBorder="1" applyAlignment="1">
      <alignment vertical="center" shrinkToFit="1"/>
    </xf>
    <xf numFmtId="0" fontId="3" fillId="0" borderId="0" xfId="0" applyFont="1" applyBorder="1" applyAlignment="1">
      <alignment vertical="center" shrinkToFit="1"/>
    </xf>
    <xf numFmtId="0" fontId="3" fillId="0" borderId="22" xfId="0" applyFont="1" applyBorder="1" applyAlignment="1">
      <alignment vertical="center" shrinkToFit="1"/>
    </xf>
    <xf numFmtId="0" fontId="4" fillId="0" borderId="10" xfId="0" applyFont="1" applyBorder="1" applyAlignment="1">
      <alignment horizontal="right" vertical="center"/>
    </xf>
    <xf numFmtId="0" fontId="2" fillId="0" borderId="14" xfId="0" applyFont="1" applyBorder="1" applyAlignment="1">
      <alignment horizontal="center" vertical="center"/>
    </xf>
    <xf numFmtId="0" fontId="6" fillId="0" borderId="23"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6" fillId="0" borderId="24" xfId="0" applyFont="1" applyBorder="1" applyAlignment="1">
      <alignment horizontal="left" vertical="center" indent="1"/>
    </xf>
    <xf numFmtId="0" fontId="6" fillId="0" borderId="27" xfId="0" applyFont="1" applyBorder="1" applyAlignment="1">
      <alignment horizontal="left" vertical="center" indent="1"/>
    </xf>
    <xf numFmtId="0" fontId="3" fillId="0" borderId="0" xfId="61" applyFont="1">
      <alignment/>
      <protection/>
    </xf>
    <xf numFmtId="0" fontId="3" fillId="0" borderId="0" xfId="61" applyFont="1" applyFill="1">
      <alignment/>
      <protection/>
    </xf>
    <xf numFmtId="0" fontId="3" fillId="0" borderId="0" xfId="61" applyFont="1" applyFill="1" applyAlignment="1">
      <alignment vertical="center"/>
      <protection/>
    </xf>
    <xf numFmtId="0" fontId="9" fillId="0" borderId="0" xfId="61" applyFont="1" applyFill="1">
      <alignment/>
      <protection/>
    </xf>
    <xf numFmtId="58" fontId="12" fillId="0" borderId="17" xfId="0" applyNumberFormat="1" applyFont="1" applyBorder="1" applyAlignment="1">
      <alignment horizontal="left"/>
    </xf>
    <xf numFmtId="0" fontId="12" fillId="34" borderId="17" xfId="0" applyFont="1" applyFill="1" applyBorder="1" applyAlignment="1" quotePrefix="1">
      <alignment/>
    </xf>
    <xf numFmtId="0" fontId="13" fillId="0" borderId="0" xfId="61" applyFont="1" applyFill="1">
      <alignment/>
      <protection/>
    </xf>
    <xf numFmtId="0" fontId="14" fillId="34" borderId="0" xfId="0" applyFont="1" applyFill="1" applyAlignment="1">
      <alignment horizontal="center" vertical="center"/>
    </xf>
    <xf numFmtId="0" fontId="6" fillId="0" borderId="11" xfId="0" applyFont="1" applyBorder="1" applyAlignment="1">
      <alignment horizontal="center" vertical="center" shrinkToFit="1"/>
    </xf>
    <xf numFmtId="0" fontId="8" fillId="0" borderId="0" xfId="61" applyFont="1">
      <alignment/>
      <protection/>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14" xfId="0" applyFont="1" applyBorder="1" applyAlignment="1">
      <alignment horizontal="left" vertical="center"/>
    </xf>
    <xf numFmtId="0" fontId="3" fillId="0" borderId="16" xfId="0" applyFont="1" applyBorder="1" applyAlignment="1">
      <alignment horizontal="left" vertical="center"/>
    </xf>
    <xf numFmtId="0" fontId="3" fillId="0" borderId="28" xfId="0" applyFont="1" applyBorder="1" applyAlignment="1">
      <alignment horizontal="left" vertical="center"/>
    </xf>
    <xf numFmtId="0" fontId="3" fillId="0" borderId="18" xfId="0" applyFont="1" applyBorder="1" applyAlignment="1">
      <alignment horizontal="left" vertical="center"/>
    </xf>
    <xf numFmtId="0" fontId="3" fillId="0" borderId="0" xfId="0" applyFont="1" applyBorder="1" applyAlignment="1">
      <alignment horizontal="left" vertical="center"/>
    </xf>
    <xf numFmtId="0" fontId="3" fillId="0" borderId="22" xfId="0" applyFont="1" applyBorder="1" applyAlignment="1">
      <alignment horizontal="left" vertical="center"/>
    </xf>
    <xf numFmtId="0" fontId="3" fillId="0" borderId="15" xfId="0" applyFont="1" applyBorder="1" applyAlignment="1">
      <alignment horizontal="left" vertical="center"/>
    </xf>
    <xf numFmtId="0" fontId="3" fillId="0" borderId="10" xfId="0" applyFont="1" applyBorder="1" applyAlignment="1">
      <alignment horizontal="left" vertical="center"/>
    </xf>
    <xf numFmtId="0" fontId="3" fillId="0" borderId="29" xfId="0" applyFont="1" applyBorder="1" applyAlignment="1">
      <alignment horizontal="left" vertical="center"/>
    </xf>
    <xf numFmtId="0" fontId="4" fillId="0" borderId="0" xfId="0" applyFont="1" applyAlignment="1">
      <alignment horizontal="center" vertical="center"/>
    </xf>
    <xf numFmtId="0" fontId="3" fillId="0" borderId="0" xfId="0" applyFont="1" applyAlignment="1">
      <alignment horizontal="left" vertical="center" indent="1" shrinkToFit="1"/>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30" xfId="0" applyFont="1" applyBorder="1" applyAlignment="1">
      <alignment horizontal="center" vertical="center"/>
    </xf>
    <xf numFmtId="0" fontId="3" fillId="0" borderId="2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176" fontId="3" fillId="0" borderId="0" xfId="0" applyNumberFormat="1" applyFont="1" applyAlignment="1">
      <alignment horizontal="left" vertical="distributed" wrapText="1"/>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3" fillId="0" borderId="32"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Alignment="1">
      <alignment horizontal="center" vertical="center"/>
    </xf>
    <xf numFmtId="0" fontId="6" fillId="0" borderId="16"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5" fillId="0" borderId="0" xfId="0" applyFont="1" applyAlignment="1">
      <alignment horizontal="left" vertical="justify" wrapText="1"/>
    </xf>
    <xf numFmtId="0" fontId="6" fillId="0" borderId="19" xfId="0" applyFont="1" applyBorder="1" applyAlignment="1">
      <alignment horizontal="center" vertical="center" shrinkToFit="1"/>
    </xf>
    <xf numFmtId="0" fontId="6" fillId="0" borderId="21"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29" xfId="0" applyFont="1" applyBorder="1" applyAlignment="1">
      <alignment horizontal="center" vertical="center" shrinkToFit="1"/>
    </xf>
    <xf numFmtId="0" fontId="4" fillId="0" borderId="14" xfId="0" applyFont="1" applyBorder="1" applyAlignment="1">
      <alignment horizontal="left" vertical="center" indent="1"/>
    </xf>
    <xf numFmtId="0" fontId="4" fillId="0" borderId="16" xfId="0" applyFont="1" applyBorder="1" applyAlignment="1">
      <alignment horizontal="left" vertical="center" indent="1"/>
    </xf>
    <xf numFmtId="0" fontId="4" fillId="0" borderId="28" xfId="0" applyFont="1" applyBorder="1" applyAlignment="1">
      <alignment horizontal="left" vertical="center" indent="1"/>
    </xf>
    <xf numFmtId="0" fontId="3" fillId="0" borderId="15" xfId="0" applyFont="1" applyBorder="1" applyAlignment="1">
      <alignment horizontal="left" vertical="center" indent="1"/>
    </xf>
    <xf numFmtId="0" fontId="3" fillId="0" borderId="10" xfId="0" applyFont="1" applyBorder="1" applyAlignment="1">
      <alignment horizontal="left" vertical="center" indent="1"/>
    </xf>
    <xf numFmtId="0" fontId="3" fillId="0" borderId="29" xfId="0" applyFont="1" applyBorder="1" applyAlignment="1">
      <alignment horizontal="left" vertical="center" indent="1"/>
    </xf>
    <xf numFmtId="176" fontId="3" fillId="0" borderId="0" xfId="0" applyNumberFormat="1" applyFont="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left" vertical="center" indent="1"/>
    </xf>
    <xf numFmtId="0" fontId="3" fillId="0" borderId="16" xfId="0" applyFont="1" applyBorder="1" applyAlignment="1">
      <alignment horizontal="left" vertical="center" indent="1"/>
    </xf>
    <xf numFmtId="0" fontId="3" fillId="0" borderId="28" xfId="0" applyFont="1" applyBorder="1" applyAlignment="1">
      <alignment horizontal="left" vertical="center" indent="1"/>
    </xf>
    <xf numFmtId="0" fontId="3" fillId="0" borderId="19" xfId="0" applyFont="1" applyBorder="1" applyAlignment="1">
      <alignment horizontal="left" vertical="center" indent="1"/>
    </xf>
    <xf numFmtId="0" fontId="3" fillId="0" borderId="20" xfId="0" applyFont="1" applyBorder="1" applyAlignment="1">
      <alignment horizontal="left" vertical="center" indent="1"/>
    </xf>
    <xf numFmtId="0" fontId="3" fillId="0" borderId="21" xfId="0" applyFont="1" applyBorder="1" applyAlignment="1">
      <alignment horizontal="left" vertical="center" indent="1"/>
    </xf>
    <xf numFmtId="0" fontId="3" fillId="0" borderId="18" xfId="0" applyFont="1" applyBorder="1" applyAlignment="1">
      <alignment horizontal="left" vertical="center" indent="1"/>
    </xf>
    <xf numFmtId="0" fontId="3" fillId="0" borderId="0" xfId="0" applyFont="1" applyBorder="1" applyAlignment="1">
      <alignment horizontal="left" vertical="center" indent="1"/>
    </xf>
    <xf numFmtId="0" fontId="3" fillId="0" borderId="22" xfId="0" applyFont="1" applyBorder="1" applyAlignment="1">
      <alignment horizontal="left" vertical="center" inden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指定申請様式集(new)"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1095375</xdr:colOff>
      <xdr:row>10</xdr:row>
      <xdr:rowOff>9525</xdr:rowOff>
    </xdr:from>
    <xdr:to>
      <xdr:col>3</xdr:col>
      <xdr:colOff>1095375</xdr:colOff>
      <xdr:row>10</xdr:row>
      <xdr:rowOff>285750</xdr:rowOff>
    </xdr:to>
    <xdr:sp>
      <xdr:nvSpPr>
        <xdr:cNvPr id="1" name="Rectangle 1"/>
        <xdr:cNvSpPr>
          <a:spLocks/>
        </xdr:cNvSpPr>
      </xdr:nvSpPr>
      <xdr:spPr>
        <a:xfrm>
          <a:off x="6038850" y="3248025"/>
          <a:ext cx="0" cy="276225"/>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明朝"/>
              <a:ea typeface="ＭＳ Ｐ明朝"/>
              <a:cs typeface="ＭＳ Ｐ明朝"/>
            </a:rPr>
            <a:t>㊞</a:t>
          </a:r>
        </a:p>
      </xdr:txBody>
    </xdr:sp>
    <xdr:clientData/>
  </xdr:twoCellAnchor>
  <xdr:twoCellAnchor>
    <xdr:from>
      <xdr:col>3</xdr:col>
      <xdr:colOff>1095375</xdr:colOff>
      <xdr:row>10</xdr:row>
      <xdr:rowOff>104775</xdr:rowOff>
    </xdr:from>
    <xdr:to>
      <xdr:col>3</xdr:col>
      <xdr:colOff>1095375</xdr:colOff>
      <xdr:row>10</xdr:row>
      <xdr:rowOff>323850</xdr:rowOff>
    </xdr:to>
    <xdr:sp>
      <xdr:nvSpPr>
        <xdr:cNvPr id="2" name="Rectangle 3"/>
        <xdr:cNvSpPr>
          <a:spLocks/>
        </xdr:cNvSpPr>
      </xdr:nvSpPr>
      <xdr:spPr>
        <a:xfrm>
          <a:off x="6038850" y="3343275"/>
          <a:ext cx="0" cy="219075"/>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明朝"/>
              <a:ea typeface="ＭＳ Ｐ明朝"/>
              <a:cs typeface="ＭＳ Ｐ明朝"/>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1381125</xdr:colOff>
      <xdr:row>11</xdr:row>
      <xdr:rowOff>9525</xdr:rowOff>
    </xdr:from>
    <xdr:to>
      <xdr:col>5</xdr:col>
      <xdr:colOff>1381125</xdr:colOff>
      <xdr:row>11</xdr:row>
      <xdr:rowOff>285750</xdr:rowOff>
    </xdr:to>
    <xdr:sp>
      <xdr:nvSpPr>
        <xdr:cNvPr id="1" name="Rectangle 1"/>
        <xdr:cNvSpPr>
          <a:spLocks/>
        </xdr:cNvSpPr>
      </xdr:nvSpPr>
      <xdr:spPr>
        <a:xfrm>
          <a:off x="6048375" y="3781425"/>
          <a:ext cx="0" cy="276225"/>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明朝"/>
              <a:ea typeface="ＭＳ Ｐ明朝"/>
              <a:cs typeface="ＭＳ Ｐ明朝"/>
            </a:rPr>
            <a:t>㊞</a:t>
          </a:r>
        </a:p>
      </xdr:txBody>
    </xdr:sp>
    <xdr:clientData/>
  </xdr:twoCellAnchor>
  <xdr:twoCellAnchor>
    <xdr:from>
      <xdr:col>3</xdr:col>
      <xdr:colOff>542925</xdr:colOff>
      <xdr:row>11</xdr:row>
      <xdr:rowOff>104775</xdr:rowOff>
    </xdr:from>
    <xdr:to>
      <xdr:col>3</xdr:col>
      <xdr:colOff>542925</xdr:colOff>
      <xdr:row>11</xdr:row>
      <xdr:rowOff>342900</xdr:rowOff>
    </xdr:to>
    <xdr:sp>
      <xdr:nvSpPr>
        <xdr:cNvPr id="2" name="Rectangle 3"/>
        <xdr:cNvSpPr>
          <a:spLocks/>
        </xdr:cNvSpPr>
      </xdr:nvSpPr>
      <xdr:spPr>
        <a:xfrm>
          <a:off x="4086225" y="3876675"/>
          <a:ext cx="0" cy="238125"/>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明朝"/>
              <a:ea typeface="ＭＳ Ｐ明朝"/>
              <a:cs typeface="ＭＳ Ｐ明朝"/>
            </a:rPr>
            <a:t>㊞</a:t>
          </a:r>
        </a:p>
      </xdr:txBody>
    </xdr:sp>
    <xdr:clientData/>
  </xdr:twoCellAnchor>
  <xdr:twoCellAnchor>
    <xdr:from>
      <xdr:col>5</xdr:col>
      <xdr:colOff>1381125</xdr:colOff>
      <xdr:row>11</xdr:row>
      <xdr:rowOff>104775</xdr:rowOff>
    </xdr:from>
    <xdr:to>
      <xdr:col>5</xdr:col>
      <xdr:colOff>1381125</xdr:colOff>
      <xdr:row>11</xdr:row>
      <xdr:rowOff>342900</xdr:rowOff>
    </xdr:to>
    <xdr:sp>
      <xdr:nvSpPr>
        <xdr:cNvPr id="3" name="Rectangle 4"/>
        <xdr:cNvSpPr>
          <a:spLocks/>
        </xdr:cNvSpPr>
      </xdr:nvSpPr>
      <xdr:spPr>
        <a:xfrm>
          <a:off x="6048375" y="3876675"/>
          <a:ext cx="0" cy="238125"/>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明朝"/>
              <a:ea typeface="ＭＳ Ｐ明朝"/>
              <a:cs typeface="ＭＳ Ｐ明朝"/>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1419225</xdr:colOff>
      <xdr:row>12</xdr:row>
      <xdr:rowOff>104775</xdr:rowOff>
    </xdr:from>
    <xdr:to>
      <xdr:col>4</xdr:col>
      <xdr:colOff>1419225</xdr:colOff>
      <xdr:row>12</xdr:row>
      <xdr:rowOff>266700</xdr:rowOff>
    </xdr:to>
    <xdr:sp>
      <xdr:nvSpPr>
        <xdr:cNvPr id="1" name="Rectangle 5"/>
        <xdr:cNvSpPr>
          <a:spLocks/>
        </xdr:cNvSpPr>
      </xdr:nvSpPr>
      <xdr:spPr>
        <a:xfrm>
          <a:off x="5848350" y="3305175"/>
          <a:ext cx="0" cy="161925"/>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明朝"/>
              <a:ea typeface="ＭＳ Ｐ明朝"/>
              <a:cs typeface="ＭＳ Ｐ明朝"/>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0"/>
  </sheetPr>
  <dimension ref="A1:D71"/>
  <sheetViews>
    <sheetView tabSelected="1" zoomScalePageLayoutView="0" workbookViewId="0" topLeftCell="A1">
      <selection activeCell="A1" sqref="A1"/>
    </sheetView>
  </sheetViews>
  <sheetFormatPr defaultColWidth="9.00390625" defaultRowHeight="14.25"/>
  <cols>
    <col min="1" max="1" width="16.125" style="34" customWidth="1"/>
    <col min="2" max="2" width="45.375" style="34" customWidth="1"/>
    <col min="3" max="3" width="31.50390625" style="34" customWidth="1"/>
    <col min="4" max="4" width="26.125" style="34" customWidth="1"/>
    <col min="5" max="16384" width="9.00390625" style="34" customWidth="1"/>
  </cols>
  <sheetData>
    <row r="1" ht="17.25">
      <c r="A1" s="52" t="s">
        <v>49</v>
      </c>
    </row>
    <row r="3" ht="14.25">
      <c r="C3" s="34" t="s">
        <v>44</v>
      </c>
    </row>
    <row r="4" spans="1:3" ht="14.25">
      <c r="A4" s="34" t="s">
        <v>39</v>
      </c>
      <c r="C4" s="34" t="s">
        <v>45</v>
      </c>
    </row>
    <row r="5" spans="1:3" ht="14.25">
      <c r="A5" s="34" t="s">
        <v>43</v>
      </c>
      <c r="C5" s="34" t="s">
        <v>46</v>
      </c>
    </row>
    <row r="6" spans="1:3" ht="14.25">
      <c r="A6" s="34" t="s">
        <v>50</v>
      </c>
      <c r="C6" s="34" t="s">
        <v>47</v>
      </c>
    </row>
    <row r="7" spans="1:3" ht="14.25">
      <c r="A7" s="34" t="s">
        <v>40</v>
      </c>
      <c r="C7" s="34" t="s">
        <v>48</v>
      </c>
    </row>
    <row r="8" s="81" customFormat="1" ht="14.25">
      <c r="A8" s="82" t="s">
        <v>84</v>
      </c>
    </row>
    <row r="9" spans="1:3" ht="14.25">
      <c r="A9" s="34" t="s">
        <v>118</v>
      </c>
      <c r="C9" s="34" t="s">
        <v>54</v>
      </c>
    </row>
    <row r="10" ht="14.25">
      <c r="A10" s="34" t="s">
        <v>41</v>
      </c>
    </row>
    <row r="11" ht="14.25">
      <c r="A11" s="34" t="s">
        <v>42</v>
      </c>
    </row>
    <row r="12" ht="14.25">
      <c r="A12" s="6" t="s">
        <v>51</v>
      </c>
    </row>
    <row r="14" ht="17.25">
      <c r="A14" s="52" t="s">
        <v>117</v>
      </c>
    </row>
    <row r="15" ht="14.25">
      <c r="C15" s="34" t="s">
        <v>44</v>
      </c>
    </row>
    <row r="16" spans="1:3" ht="14.25">
      <c r="A16" s="34" t="s">
        <v>52</v>
      </c>
      <c r="C16" s="34" t="s">
        <v>54</v>
      </c>
    </row>
    <row r="17" s="82" customFormat="1" ht="14.25">
      <c r="A17" s="82" t="s">
        <v>93</v>
      </c>
    </row>
    <row r="19" s="81" customFormat="1" ht="18.75" customHeight="1">
      <c r="A19" s="90" t="s">
        <v>97</v>
      </c>
    </row>
    <row r="20" s="81" customFormat="1" ht="14.25"/>
    <row r="21" s="81" customFormat="1" ht="14.25">
      <c r="A21" s="81" t="s">
        <v>98</v>
      </c>
    </row>
    <row r="22" s="81" customFormat="1" ht="14.25">
      <c r="A22" s="81" t="s">
        <v>99</v>
      </c>
    </row>
    <row r="23" s="81" customFormat="1" ht="14.25">
      <c r="A23" s="81" t="s">
        <v>100</v>
      </c>
    </row>
    <row r="24" s="81" customFormat="1" ht="14.25">
      <c r="A24" s="81" t="s">
        <v>101</v>
      </c>
    </row>
    <row r="25" s="81" customFormat="1" ht="14.25">
      <c r="A25" s="81" t="s">
        <v>102</v>
      </c>
    </row>
    <row r="26" s="81" customFormat="1" ht="14.25"/>
    <row r="27" s="81" customFormat="1" ht="14.25">
      <c r="A27" s="81" t="s">
        <v>103</v>
      </c>
    </row>
    <row r="28" s="81" customFormat="1" ht="14.25">
      <c r="A28" s="81" t="s">
        <v>104</v>
      </c>
    </row>
    <row r="29" s="81" customFormat="1" ht="14.25">
      <c r="A29" s="81" t="s">
        <v>105</v>
      </c>
    </row>
    <row r="30" s="81" customFormat="1" ht="14.25">
      <c r="A30" s="81" t="s">
        <v>106</v>
      </c>
    </row>
    <row r="31" s="81" customFormat="1" ht="14.25"/>
    <row r="32" s="81" customFormat="1" ht="14.25">
      <c r="A32" s="81" t="s">
        <v>107</v>
      </c>
    </row>
    <row r="34" ht="18.75" customHeight="1">
      <c r="A34" s="52" t="s">
        <v>55</v>
      </c>
    </row>
    <row r="36" ht="14.25">
      <c r="C36" s="34" t="s">
        <v>44</v>
      </c>
    </row>
    <row r="37" spans="1:3" ht="14.25">
      <c r="A37" s="34" t="s">
        <v>57</v>
      </c>
      <c r="C37" s="34" t="s">
        <v>58</v>
      </c>
    </row>
    <row r="38" spans="1:3" ht="14.25">
      <c r="A38" s="34" t="s">
        <v>60</v>
      </c>
      <c r="C38" s="34" t="s">
        <v>59</v>
      </c>
    </row>
    <row r="42" ht="14.25">
      <c r="A42" s="65" t="s">
        <v>67</v>
      </c>
    </row>
    <row r="43" spans="1:4" ht="14.25">
      <c r="A43" s="64" t="s">
        <v>62</v>
      </c>
      <c r="B43" s="57" t="s">
        <v>63</v>
      </c>
      <c r="C43" s="64" t="s">
        <v>70</v>
      </c>
      <c r="D43" s="64" t="s">
        <v>71</v>
      </c>
    </row>
    <row r="44" spans="1:4" ht="14.25">
      <c r="A44" s="58" t="s">
        <v>61</v>
      </c>
      <c r="B44" s="86" t="s">
        <v>119</v>
      </c>
      <c r="C44" s="85" t="s">
        <v>95</v>
      </c>
      <c r="D44" s="61"/>
    </row>
    <row r="45" spans="1:4" ht="14.25">
      <c r="A45" s="59" t="s">
        <v>10</v>
      </c>
      <c r="B45" s="63"/>
      <c r="C45" s="62" t="s">
        <v>64</v>
      </c>
      <c r="D45" s="62" t="s">
        <v>64</v>
      </c>
    </row>
    <row r="46" spans="1:4" ht="14.25">
      <c r="A46" s="59" t="s">
        <v>37</v>
      </c>
      <c r="B46" s="63"/>
      <c r="C46" s="62" t="s">
        <v>65</v>
      </c>
      <c r="D46" s="60" t="s">
        <v>68</v>
      </c>
    </row>
    <row r="47" spans="1:4" ht="14.25">
      <c r="A47" s="59" t="s">
        <v>53</v>
      </c>
      <c r="B47" s="63"/>
      <c r="C47" s="62" t="s">
        <v>66</v>
      </c>
      <c r="D47" s="60" t="s">
        <v>69</v>
      </c>
    </row>
    <row r="51" s="82" customFormat="1" ht="17.25">
      <c r="A51" s="87" t="s">
        <v>85</v>
      </c>
    </row>
    <row r="52" s="82" customFormat="1" ht="14.25"/>
    <row r="53" s="82" customFormat="1" ht="14.25">
      <c r="A53" s="84" t="s">
        <v>39</v>
      </c>
    </row>
    <row r="54" s="82" customFormat="1" ht="14.25">
      <c r="A54" s="82" t="s">
        <v>132</v>
      </c>
    </row>
    <row r="55" s="82" customFormat="1" ht="14.25">
      <c r="A55" s="82" t="s">
        <v>133</v>
      </c>
    </row>
    <row r="56" s="82" customFormat="1" ht="14.25"/>
    <row r="57" s="82" customFormat="1" ht="14.25">
      <c r="A57" s="84" t="s">
        <v>43</v>
      </c>
    </row>
    <row r="58" s="82" customFormat="1" ht="14.25">
      <c r="A58" s="82" t="s">
        <v>86</v>
      </c>
    </row>
    <row r="59" s="82" customFormat="1" ht="14.25">
      <c r="A59" s="82" t="s">
        <v>87</v>
      </c>
    </row>
    <row r="60" s="82" customFormat="1" ht="14.25">
      <c r="A60" s="82" t="s">
        <v>88</v>
      </c>
    </row>
    <row r="61" s="82" customFormat="1" ht="14.25"/>
    <row r="62" s="82" customFormat="1" ht="14.25">
      <c r="A62" s="84" t="s">
        <v>94</v>
      </c>
    </row>
    <row r="63" s="82" customFormat="1" ht="14.25">
      <c r="A63" s="83" t="s">
        <v>89</v>
      </c>
    </row>
    <row r="64" s="82" customFormat="1" ht="14.25">
      <c r="A64" s="82" t="s">
        <v>114</v>
      </c>
    </row>
    <row r="65" s="82" customFormat="1" ht="14.25">
      <c r="A65" s="82" t="s">
        <v>115</v>
      </c>
    </row>
    <row r="66" s="82" customFormat="1" ht="14.25">
      <c r="A66" s="82" t="s">
        <v>116</v>
      </c>
    </row>
    <row r="67" s="82" customFormat="1" ht="14.25">
      <c r="A67" s="82" t="s">
        <v>90</v>
      </c>
    </row>
    <row r="68" s="82" customFormat="1" ht="14.25">
      <c r="A68" s="83" t="s">
        <v>113</v>
      </c>
    </row>
    <row r="69" s="82" customFormat="1" ht="14.25">
      <c r="A69" s="82" t="s">
        <v>91</v>
      </c>
    </row>
    <row r="70" s="82" customFormat="1" ht="14.25"/>
    <row r="71" s="82" customFormat="1" ht="14.25">
      <c r="A71" s="84" t="s">
        <v>92</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F32"/>
  <sheetViews>
    <sheetView zoomScalePageLayoutView="0" workbookViewId="0" topLeftCell="A1">
      <selection activeCell="A3" sqref="A3:D3"/>
    </sheetView>
  </sheetViews>
  <sheetFormatPr defaultColWidth="9.375" defaultRowHeight="25.5" customHeight="1"/>
  <cols>
    <col min="1" max="1" width="28.625" style="4" customWidth="1"/>
    <col min="2" max="3" width="10.625" style="4" customWidth="1"/>
    <col min="4" max="4" width="28.625" style="4" customWidth="1"/>
    <col min="5" max="16384" width="9.375" style="4" customWidth="1"/>
  </cols>
  <sheetData>
    <row r="1" spans="1:2" ht="25.5" customHeight="1">
      <c r="A1" s="67" t="s">
        <v>1</v>
      </c>
      <c r="B1" s="3"/>
    </row>
    <row r="2" spans="1:4" ht="25.5" customHeight="1">
      <c r="A2" s="103" t="s">
        <v>9</v>
      </c>
      <c r="B2" s="103"/>
      <c r="C2" s="103"/>
      <c r="D2" s="103"/>
    </row>
    <row r="3" spans="1:4" ht="25.5" customHeight="1">
      <c r="A3" s="115" t="s">
        <v>3</v>
      </c>
      <c r="B3" s="115"/>
      <c r="C3" s="115"/>
      <c r="D3" s="115"/>
    </row>
    <row r="6" spans="1:2" ht="25.5" customHeight="1">
      <c r="A6" s="6" t="s">
        <v>109</v>
      </c>
      <c r="B6" s="7"/>
    </row>
    <row r="7" spans="4:6" ht="25.5" customHeight="1">
      <c r="D7" s="26" t="str">
        <f>IF(申請日="","令和　　年　　月　　日",申請日)</f>
        <v>　　年　　月　　日</v>
      </c>
      <c r="F7" s="24"/>
    </row>
    <row r="9" spans="1:4" ht="25.5" customHeight="1">
      <c r="A9" s="30" t="s">
        <v>129</v>
      </c>
      <c r="C9" s="104">
        <f>IF(氏名="","",氏名)</f>
      </c>
      <c r="D9" s="104"/>
    </row>
    <row r="10" spans="1:4" ht="25.5" customHeight="1">
      <c r="A10" s="30" t="s">
        <v>130</v>
      </c>
      <c r="C10" s="104">
        <f>IF(住所="","",住所)</f>
      </c>
      <c r="D10" s="104"/>
    </row>
    <row r="11" spans="1:4" ht="25.5" customHeight="1">
      <c r="A11" s="30" t="s">
        <v>18</v>
      </c>
      <c r="C11" s="104">
        <f>IF(代表者="","",代表者)</f>
      </c>
      <c r="D11" s="104"/>
    </row>
    <row r="13" spans="1:4" ht="20.25" customHeight="1">
      <c r="A13" s="112" t="s">
        <v>17</v>
      </c>
      <c r="B13" s="112"/>
      <c r="C13" s="112"/>
      <c r="D13" s="112"/>
    </row>
    <row r="14" spans="1:4" ht="20.25" customHeight="1">
      <c r="A14" s="112"/>
      <c r="B14" s="112"/>
      <c r="C14" s="112"/>
      <c r="D14" s="112"/>
    </row>
    <row r="15" spans="1:3" ht="25.5" customHeight="1">
      <c r="A15" s="8"/>
      <c r="B15" s="8"/>
      <c r="C15" s="8"/>
    </row>
    <row r="16" spans="1:4" ht="25.5" customHeight="1">
      <c r="A16" s="109" t="s">
        <v>14</v>
      </c>
      <c r="B16" s="110"/>
      <c r="C16" s="110"/>
      <c r="D16" s="111"/>
    </row>
    <row r="17" spans="1:4" ht="14.25">
      <c r="A17" s="105" t="s">
        <v>12</v>
      </c>
      <c r="B17" s="106"/>
      <c r="C17" s="107" t="s">
        <v>13</v>
      </c>
      <c r="D17" s="108"/>
    </row>
    <row r="18" spans="1:4" ht="14.25">
      <c r="A18" s="116" t="s">
        <v>16</v>
      </c>
      <c r="B18" s="117"/>
      <c r="C18" s="118" t="s">
        <v>15</v>
      </c>
      <c r="D18" s="119"/>
    </row>
    <row r="19" spans="1:4" ht="25.5" customHeight="1">
      <c r="A19" s="105"/>
      <c r="B19" s="106"/>
      <c r="C19" s="107"/>
      <c r="D19" s="108"/>
    </row>
    <row r="20" spans="1:4" ht="25.5" customHeight="1">
      <c r="A20" s="113"/>
      <c r="B20" s="114"/>
      <c r="C20" s="120"/>
      <c r="D20" s="121"/>
    </row>
    <row r="21" spans="1:4" ht="25.5" customHeight="1">
      <c r="A21" s="113"/>
      <c r="B21" s="114"/>
      <c r="C21" s="120"/>
      <c r="D21" s="121"/>
    </row>
    <row r="22" spans="1:4" ht="25.5" customHeight="1">
      <c r="A22" s="113"/>
      <c r="B22" s="114"/>
      <c r="C22" s="120"/>
      <c r="D22" s="121"/>
    </row>
    <row r="23" spans="1:4" ht="25.5" customHeight="1">
      <c r="A23" s="113"/>
      <c r="B23" s="114"/>
      <c r="C23" s="120"/>
      <c r="D23" s="121"/>
    </row>
    <row r="24" spans="1:4" ht="25.5" customHeight="1">
      <c r="A24" s="116"/>
      <c r="B24" s="117"/>
      <c r="C24" s="118"/>
      <c r="D24" s="119"/>
    </row>
    <row r="25" spans="1:4" ht="25.5" customHeight="1">
      <c r="A25" s="11"/>
      <c r="B25" s="94"/>
      <c r="C25" s="95"/>
      <c r="D25" s="96"/>
    </row>
    <row r="26" spans="1:4" ht="25.5" customHeight="1">
      <c r="A26" s="12"/>
      <c r="B26" s="97"/>
      <c r="C26" s="98"/>
      <c r="D26" s="99"/>
    </row>
    <row r="27" spans="1:4" ht="25.5" customHeight="1">
      <c r="A27" s="20" t="s">
        <v>0</v>
      </c>
      <c r="B27" s="97"/>
      <c r="C27" s="98"/>
      <c r="D27" s="99"/>
    </row>
    <row r="28" spans="1:4" ht="25.5" customHeight="1">
      <c r="A28" s="12"/>
      <c r="B28" s="97"/>
      <c r="C28" s="98"/>
      <c r="D28" s="99"/>
    </row>
    <row r="29" spans="1:4" ht="25.5" customHeight="1">
      <c r="A29" s="13"/>
      <c r="B29" s="100"/>
      <c r="C29" s="101"/>
      <c r="D29" s="102"/>
    </row>
    <row r="30" spans="1:4" ht="25.5" customHeight="1">
      <c r="A30" s="19" t="s">
        <v>2</v>
      </c>
      <c r="B30" s="91" t="s">
        <v>11</v>
      </c>
      <c r="C30" s="92"/>
      <c r="D30" s="93"/>
    </row>
    <row r="31" spans="1:3" ht="25.5" customHeight="1">
      <c r="A31" s="10"/>
      <c r="B31" s="10"/>
      <c r="C31" s="10"/>
    </row>
    <row r="32" spans="1:3" ht="25.5" customHeight="1">
      <c r="A32" s="6" t="s">
        <v>122</v>
      </c>
      <c r="B32" s="6"/>
      <c r="C32" s="6"/>
    </row>
  </sheetData>
  <sheetProtection/>
  <mergeCells count="29">
    <mergeCell ref="A23:B23"/>
    <mergeCell ref="A24:B24"/>
    <mergeCell ref="C19:D19"/>
    <mergeCell ref="C20:D20"/>
    <mergeCell ref="C21:D21"/>
    <mergeCell ref="C22:D22"/>
    <mergeCell ref="C23:D23"/>
    <mergeCell ref="C24:D24"/>
    <mergeCell ref="A19:B19"/>
    <mergeCell ref="A20:B20"/>
    <mergeCell ref="A21:B21"/>
    <mergeCell ref="A22:B22"/>
    <mergeCell ref="A3:D3"/>
    <mergeCell ref="A18:B18"/>
    <mergeCell ref="C18:D18"/>
    <mergeCell ref="C11:D11"/>
    <mergeCell ref="A2:D2"/>
    <mergeCell ref="C9:D9"/>
    <mergeCell ref="C10:D10"/>
    <mergeCell ref="A17:B17"/>
    <mergeCell ref="C17:D17"/>
    <mergeCell ref="A16:D16"/>
    <mergeCell ref="A13:D14"/>
    <mergeCell ref="B30:D30"/>
    <mergeCell ref="B25:D25"/>
    <mergeCell ref="B26:D26"/>
    <mergeCell ref="B27:D27"/>
    <mergeCell ref="B28:D28"/>
    <mergeCell ref="B29:D29"/>
  </mergeCells>
  <printOptions/>
  <pageMargins left="0.984251968503937" right="0.5905511811023623" top="0.7874015748031497" bottom="0.3937007874015748"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47"/>
  </sheetPr>
  <dimension ref="A1:B29"/>
  <sheetViews>
    <sheetView zoomScalePageLayoutView="0" workbookViewId="0" topLeftCell="A1">
      <selection activeCell="B3" sqref="B3"/>
    </sheetView>
  </sheetViews>
  <sheetFormatPr defaultColWidth="9.00390625" defaultRowHeight="27" customHeight="1"/>
  <cols>
    <col min="1" max="2" width="40.625" style="2" customWidth="1"/>
    <col min="3" max="16384" width="9.00390625" style="2" customWidth="1"/>
  </cols>
  <sheetData>
    <row r="1" spans="1:2" ht="27" customHeight="1">
      <c r="A1" s="122" t="s">
        <v>4</v>
      </c>
      <c r="B1" s="122"/>
    </row>
    <row r="2" spans="1:2" ht="27" customHeight="1">
      <c r="A2" s="73" t="s">
        <v>78</v>
      </c>
      <c r="B2" s="80">
        <f>IF(氏名="","",氏名)</f>
      </c>
    </row>
    <row r="3" spans="1:2" ht="27" customHeight="1">
      <c r="A3" s="74" t="s">
        <v>79</v>
      </c>
      <c r="B3" s="79">
        <f>IF(住所="","",住所)</f>
      </c>
    </row>
    <row r="4" spans="1:2" s="1" customFormat="1" ht="27" customHeight="1">
      <c r="A4" s="75" t="s">
        <v>80</v>
      </c>
      <c r="B4" s="76" t="s">
        <v>5</v>
      </c>
    </row>
    <row r="5" spans="1:2" ht="27" customHeight="1">
      <c r="A5" s="22"/>
      <c r="B5" s="77"/>
    </row>
    <row r="6" spans="1:2" ht="27" customHeight="1">
      <c r="A6" s="22"/>
      <c r="B6" s="77"/>
    </row>
    <row r="7" spans="1:2" ht="27" customHeight="1">
      <c r="A7" s="22"/>
      <c r="B7" s="77"/>
    </row>
    <row r="8" spans="1:2" ht="27" customHeight="1">
      <c r="A8" s="22"/>
      <c r="B8" s="77"/>
    </row>
    <row r="9" spans="1:2" ht="27" customHeight="1">
      <c r="A9" s="22"/>
      <c r="B9" s="77"/>
    </row>
    <row r="10" spans="1:2" ht="27" customHeight="1">
      <c r="A10" s="22"/>
      <c r="B10" s="77"/>
    </row>
    <row r="11" spans="1:2" ht="27" customHeight="1">
      <c r="A11" s="22"/>
      <c r="B11" s="77"/>
    </row>
    <row r="12" spans="1:2" ht="27" customHeight="1">
      <c r="A12" s="22"/>
      <c r="B12" s="77"/>
    </row>
    <row r="13" spans="1:2" ht="27" customHeight="1">
      <c r="A13" s="22"/>
      <c r="B13" s="77"/>
    </row>
    <row r="14" spans="1:2" ht="27" customHeight="1">
      <c r="A14" s="56"/>
      <c r="B14" s="78"/>
    </row>
    <row r="15" spans="1:2" ht="27" customHeight="1">
      <c r="A15" s="4"/>
      <c r="B15" s="4"/>
    </row>
    <row r="16" spans="1:2" ht="27" customHeight="1">
      <c r="A16" s="73" t="s">
        <v>78</v>
      </c>
      <c r="B16" s="80">
        <f>IF(氏名="","",氏名)</f>
      </c>
    </row>
    <row r="17" spans="1:2" ht="27" customHeight="1">
      <c r="A17" s="74" t="s">
        <v>81</v>
      </c>
      <c r="B17" s="79">
        <f>IF(住所="","",住所)</f>
      </c>
    </row>
    <row r="18" spans="1:2" ht="27" customHeight="1">
      <c r="A18" s="75" t="s">
        <v>82</v>
      </c>
      <c r="B18" s="76" t="s">
        <v>83</v>
      </c>
    </row>
    <row r="19" spans="1:2" ht="27" customHeight="1">
      <c r="A19" s="22"/>
      <c r="B19" s="77"/>
    </row>
    <row r="20" spans="1:2" ht="27" customHeight="1">
      <c r="A20" s="22"/>
      <c r="B20" s="77"/>
    </row>
    <row r="21" spans="1:2" ht="27" customHeight="1">
      <c r="A21" s="22"/>
      <c r="B21" s="77"/>
    </row>
    <row r="22" spans="1:2" ht="27" customHeight="1">
      <c r="A22" s="22"/>
      <c r="B22" s="77"/>
    </row>
    <row r="23" spans="1:2" ht="27" customHeight="1">
      <c r="A23" s="22"/>
      <c r="B23" s="77"/>
    </row>
    <row r="24" spans="1:2" ht="27" customHeight="1">
      <c r="A24" s="22"/>
      <c r="B24" s="77"/>
    </row>
    <row r="25" spans="1:2" ht="27" customHeight="1">
      <c r="A25" s="22"/>
      <c r="B25" s="77"/>
    </row>
    <row r="26" spans="1:2" ht="27" customHeight="1">
      <c r="A26" s="22"/>
      <c r="B26" s="77"/>
    </row>
    <row r="27" spans="1:2" ht="27" customHeight="1">
      <c r="A27" s="22"/>
      <c r="B27" s="77"/>
    </row>
    <row r="28" spans="1:2" ht="27" customHeight="1">
      <c r="A28" s="56"/>
      <c r="B28" s="78"/>
    </row>
    <row r="29" spans="1:2" ht="27" customHeight="1">
      <c r="A29" s="123" t="s">
        <v>123</v>
      </c>
      <c r="B29" s="123"/>
    </row>
  </sheetData>
  <sheetProtection/>
  <mergeCells count="2">
    <mergeCell ref="A1:B1"/>
    <mergeCell ref="A29:B29"/>
  </mergeCells>
  <printOptions/>
  <pageMargins left="0.7874015748031497" right="0.3937007874015748" top="0.5905511811023623" bottom="0.7874015748031497" header="0.5118110236220472" footer="0.5118110236220472"/>
  <pageSetup horizontalDpi="400" verticalDpi="400" orientation="portrait" paperSize="9" r:id="rId1"/>
</worksheet>
</file>

<file path=xl/worksheets/sheet4.xml><?xml version="1.0" encoding="utf-8"?>
<worksheet xmlns="http://schemas.openxmlformats.org/spreadsheetml/2006/main" xmlns:r="http://schemas.openxmlformats.org/officeDocument/2006/relationships">
  <sheetPr>
    <tabColor indexed="47"/>
  </sheetPr>
  <dimension ref="A1:E30"/>
  <sheetViews>
    <sheetView zoomScalePageLayoutView="0" workbookViewId="0" topLeftCell="A1">
      <selection activeCell="A31" sqref="A31"/>
    </sheetView>
  </sheetViews>
  <sheetFormatPr defaultColWidth="9.00390625" defaultRowHeight="27" customHeight="1"/>
  <cols>
    <col min="1" max="2" width="20.625" style="2" customWidth="1"/>
    <col min="3" max="3" width="14.625" style="2" customWidth="1"/>
    <col min="4" max="4" width="10.625" style="2" customWidth="1"/>
    <col min="5" max="5" width="12.625" style="2" customWidth="1"/>
    <col min="6" max="16384" width="9.00390625" style="2" customWidth="1"/>
  </cols>
  <sheetData>
    <row r="1" spans="1:5" ht="27" customHeight="1">
      <c r="A1" s="67" t="s">
        <v>72</v>
      </c>
      <c r="B1" s="4"/>
      <c r="C1" s="4"/>
      <c r="D1" s="4"/>
      <c r="E1" s="4"/>
    </row>
    <row r="2" spans="1:5" ht="27" customHeight="1">
      <c r="A2" s="4"/>
      <c r="B2" s="4"/>
      <c r="C2" s="4"/>
      <c r="D2" s="4"/>
      <c r="E2" s="4"/>
    </row>
    <row r="3" spans="1:5" ht="27" customHeight="1">
      <c r="A3" s="115" t="s">
        <v>38</v>
      </c>
      <c r="B3" s="115"/>
      <c r="C3" s="115"/>
      <c r="D3" s="115"/>
      <c r="E3" s="115"/>
    </row>
    <row r="4" spans="1:5" ht="27" customHeight="1">
      <c r="A4" s="4"/>
      <c r="B4" s="4"/>
      <c r="C4" s="4"/>
      <c r="D4" s="4"/>
      <c r="E4" s="4"/>
    </row>
    <row r="5" spans="1:5" ht="27" customHeight="1">
      <c r="A5" s="4"/>
      <c r="B5" s="4"/>
      <c r="C5" s="24"/>
      <c r="E5" s="72" t="s">
        <v>120</v>
      </c>
    </row>
    <row r="6" spans="1:5" s="1" customFormat="1" ht="27" customHeight="1">
      <c r="A6" s="53" t="s">
        <v>73</v>
      </c>
      <c r="B6" s="19" t="s">
        <v>74</v>
      </c>
      <c r="C6" s="54" t="s">
        <v>75</v>
      </c>
      <c r="D6" s="19" t="s">
        <v>76</v>
      </c>
      <c r="E6" s="55" t="s">
        <v>77</v>
      </c>
    </row>
    <row r="7" spans="1:5" ht="27" customHeight="1">
      <c r="A7" s="68"/>
      <c r="B7" s="69"/>
      <c r="C7" s="70"/>
      <c r="D7" s="69"/>
      <c r="E7" s="71"/>
    </row>
    <row r="8" spans="1:5" ht="27" customHeight="1">
      <c r="A8" s="68"/>
      <c r="B8" s="69"/>
      <c r="C8" s="70"/>
      <c r="D8" s="69"/>
      <c r="E8" s="71"/>
    </row>
    <row r="9" spans="1:5" ht="27" customHeight="1">
      <c r="A9" s="68"/>
      <c r="B9" s="69"/>
      <c r="C9" s="70"/>
      <c r="D9" s="69"/>
      <c r="E9" s="71"/>
    </row>
    <row r="10" spans="1:5" ht="27" customHeight="1">
      <c r="A10" s="68"/>
      <c r="B10" s="69"/>
      <c r="C10" s="70"/>
      <c r="D10" s="69"/>
      <c r="E10" s="71"/>
    </row>
    <row r="11" spans="1:5" ht="27" customHeight="1">
      <c r="A11" s="68"/>
      <c r="B11" s="69"/>
      <c r="C11" s="70"/>
      <c r="D11" s="69"/>
      <c r="E11" s="71"/>
    </row>
    <row r="12" spans="1:5" ht="27" customHeight="1">
      <c r="A12" s="68"/>
      <c r="B12" s="69"/>
      <c r="C12" s="70"/>
      <c r="D12" s="69"/>
      <c r="E12" s="71"/>
    </row>
    <row r="13" spans="1:5" ht="27" customHeight="1">
      <c r="A13" s="68"/>
      <c r="B13" s="69"/>
      <c r="C13" s="70"/>
      <c r="D13" s="69"/>
      <c r="E13" s="71"/>
    </row>
    <row r="14" spans="1:5" ht="27" customHeight="1">
      <c r="A14" s="68"/>
      <c r="B14" s="69"/>
      <c r="C14" s="70"/>
      <c r="D14" s="69"/>
      <c r="E14" s="71"/>
    </row>
    <row r="15" spans="1:5" ht="27" customHeight="1">
      <c r="A15" s="68"/>
      <c r="B15" s="69"/>
      <c r="C15" s="70"/>
      <c r="D15" s="69"/>
      <c r="E15" s="71"/>
    </row>
    <row r="16" spans="1:5" ht="27" customHeight="1">
      <c r="A16" s="68"/>
      <c r="B16" s="69"/>
      <c r="C16" s="70"/>
      <c r="D16" s="69"/>
      <c r="E16" s="71"/>
    </row>
    <row r="17" spans="1:5" ht="27" customHeight="1">
      <c r="A17" s="68"/>
      <c r="B17" s="69"/>
      <c r="C17" s="70"/>
      <c r="D17" s="69"/>
      <c r="E17" s="71"/>
    </row>
    <row r="18" spans="1:5" ht="27" customHeight="1">
      <c r="A18" s="68"/>
      <c r="B18" s="69"/>
      <c r="C18" s="70"/>
      <c r="D18" s="69"/>
      <c r="E18" s="71"/>
    </row>
    <row r="19" spans="1:5" ht="27" customHeight="1">
      <c r="A19" s="68"/>
      <c r="B19" s="69"/>
      <c r="C19" s="70"/>
      <c r="D19" s="69"/>
      <c r="E19" s="71"/>
    </row>
    <row r="20" spans="1:5" ht="27" customHeight="1">
      <c r="A20" s="68"/>
      <c r="B20" s="69"/>
      <c r="C20" s="70"/>
      <c r="D20" s="69"/>
      <c r="E20" s="71"/>
    </row>
    <row r="21" spans="1:5" ht="27" customHeight="1">
      <c r="A21" s="68"/>
      <c r="B21" s="69"/>
      <c r="C21" s="70"/>
      <c r="D21" s="69"/>
      <c r="E21" s="71"/>
    </row>
    <row r="22" spans="1:5" ht="27" customHeight="1">
      <c r="A22" s="68"/>
      <c r="B22" s="69"/>
      <c r="C22" s="70"/>
      <c r="D22" s="69"/>
      <c r="E22" s="71"/>
    </row>
    <row r="23" spans="1:5" ht="27" customHeight="1">
      <c r="A23" s="68"/>
      <c r="B23" s="69"/>
      <c r="C23" s="70"/>
      <c r="D23" s="69"/>
      <c r="E23" s="71"/>
    </row>
    <row r="24" spans="1:5" ht="27" customHeight="1">
      <c r="A24" s="68"/>
      <c r="B24" s="69"/>
      <c r="C24" s="70"/>
      <c r="D24" s="69"/>
      <c r="E24" s="71"/>
    </row>
    <row r="25" spans="1:5" ht="27" customHeight="1">
      <c r="A25" s="68"/>
      <c r="B25" s="69"/>
      <c r="C25" s="70"/>
      <c r="D25" s="69"/>
      <c r="E25" s="71"/>
    </row>
    <row r="26" spans="1:5" ht="27" customHeight="1">
      <c r="A26" s="68"/>
      <c r="B26" s="69"/>
      <c r="C26" s="70"/>
      <c r="D26" s="69"/>
      <c r="E26" s="71"/>
    </row>
    <row r="27" spans="1:5" ht="13.5" customHeight="1">
      <c r="A27" s="66"/>
      <c r="B27" s="66"/>
      <c r="C27" s="66"/>
      <c r="D27" s="66"/>
      <c r="E27" s="66"/>
    </row>
    <row r="28" spans="1:5" ht="18" customHeight="1">
      <c r="A28" s="125" t="s">
        <v>111</v>
      </c>
      <c r="B28" s="125"/>
      <c r="C28" s="125"/>
      <c r="D28" s="125"/>
      <c r="E28" s="125"/>
    </row>
    <row r="29" spans="1:5" ht="18" customHeight="1">
      <c r="A29" s="124" t="s">
        <v>112</v>
      </c>
      <c r="B29" s="124"/>
      <c r="C29" s="124"/>
      <c r="D29" s="124"/>
      <c r="E29" s="124"/>
    </row>
    <row r="30" spans="1:5" ht="18" customHeight="1">
      <c r="A30" s="124" t="s">
        <v>124</v>
      </c>
      <c r="B30" s="124"/>
      <c r="C30" s="124"/>
      <c r="D30" s="124"/>
      <c r="E30" s="124"/>
    </row>
  </sheetData>
  <sheetProtection/>
  <mergeCells count="4">
    <mergeCell ref="A30:E30"/>
    <mergeCell ref="A3:E3"/>
    <mergeCell ref="A28:E28"/>
    <mergeCell ref="A29:E29"/>
  </mergeCells>
  <printOptions/>
  <pageMargins left="0.7874015748031497" right="0.7874015748031497" top="0.7874015748031497" bottom="0.787401574803149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47"/>
  </sheetPr>
  <dimension ref="A1:H26"/>
  <sheetViews>
    <sheetView zoomScalePageLayoutView="0" workbookViewId="0" topLeftCell="A1">
      <selection activeCell="A4" sqref="A4:D4"/>
    </sheetView>
  </sheetViews>
  <sheetFormatPr defaultColWidth="9.00390625" defaultRowHeight="26.25" customHeight="1"/>
  <cols>
    <col min="1" max="1" width="28.625" style="4" customWidth="1"/>
    <col min="2" max="3" width="10.625" style="4" customWidth="1"/>
    <col min="4" max="4" width="28.625" style="4" customWidth="1"/>
    <col min="5" max="16384" width="9.00390625" style="4" customWidth="1"/>
  </cols>
  <sheetData>
    <row r="1" spans="1:4" ht="26.25" customHeight="1">
      <c r="A1" s="67" t="s">
        <v>19</v>
      </c>
      <c r="B1" s="3"/>
      <c r="C1" s="3"/>
      <c r="D1" s="3"/>
    </row>
    <row r="4" spans="1:8" ht="26.25" customHeight="1">
      <c r="A4" s="115" t="s">
        <v>20</v>
      </c>
      <c r="B4" s="115"/>
      <c r="C4" s="115"/>
      <c r="D4" s="115"/>
      <c r="E4" s="5"/>
      <c r="F4" s="25"/>
      <c r="G4" s="25"/>
      <c r="H4" s="25"/>
    </row>
    <row r="7" spans="1:8" ht="89.25" customHeight="1">
      <c r="A7" s="126" t="s">
        <v>128</v>
      </c>
      <c r="B7" s="126"/>
      <c r="C7" s="126"/>
      <c r="D7" s="126"/>
      <c r="E7" s="31"/>
      <c r="F7" s="31"/>
      <c r="G7" s="31"/>
      <c r="H7" s="31"/>
    </row>
    <row r="8" spans="1:8" ht="26.25" customHeight="1">
      <c r="A8" s="31"/>
      <c r="B8" s="31"/>
      <c r="C8" s="31"/>
      <c r="D8" s="31"/>
      <c r="E8" s="31"/>
      <c r="F8" s="31"/>
      <c r="G8" s="31"/>
      <c r="H8" s="31"/>
    </row>
    <row r="9" spans="1:8" ht="26.25" customHeight="1">
      <c r="A9" s="31"/>
      <c r="B9" s="31"/>
      <c r="C9" s="31"/>
      <c r="D9" s="31"/>
      <c r="E9" s="31"/>
      <c r="F9" s="31"/>
      <c r="G9" s="31"/>
      <c r="H9" s="31"/>
    </row>
    <row r="12" ht="26.25" customHeight="1">
      <c r="D12" s="26" t="str">
        <f>IF(申請日="","平成　　年　　月　　日",申請日)</f>
        <v>　　年　　月　　日</v>
      </c>
    </row>
    <row r="15" spans="1:4" ht="35.25" customHeight="1">
      <c r="A15" s="30" t="s">
        <v>129</v>
      </c>
      <c r="C15" s="104">
        <f>IF(氏名="","",氏名)</f>
      </c>
      <c r="D15" s="104"/>
    </row>
    <row r="16" spans="1:4" ht="35.25" customHeight="1">
      <c r="A16" s="30" t="s">
        <v>130</v>
      </c>
      <c r="C16" s="104">
        <f>IF(住所="","",住所)</f>
      </c>
      <c r="D16" s="104"/>
    </row>
    <row r="17" spans="1:4" ht="35.25" customHeight="1">
      <c r="A17" s="30" t="s">
        <v>18</v>
      </c>
      <c r="C17" s="104">
        <f>IF(代表者="","",代表者)</f>
      </c>
      <c r="D17" s="104"/>
    </row>
    <row r="18" ht="26.25" customHeight="1">
      <c r="A18" s="30"/>
    </row>
    <row r="19" spans="1:8" ht="26.25" customHeight="1">
      <c r="A19" s="30"/>
      <c r="B19" s="32"/>
      <c r="C19" s="32"/>
      <c r="D19" s="32"/>
      <c r="E19" s="32"/>
      <c r="F19" s="32"/>
      <c r="G19" s="32"/>
      <c r="H19" s="32"/>
    </row>
    <row r="20" ht="26.25" customHeight="1">
      <c r="A20" s="30"/>
    </row>
    <row r="22" ht="26.25" customHeight="1">
      <c r="A22" s="4" t="s">
        <v>110</v>
      </c>
    </row>
    <row r="26" ht="26.25" customHeight="1">
      <c r="A26" s="3" t="s">
        <v>125</v>
      </c>
    </row>
  </sheetData>
  <sheetProtection/>
  <mergeCells count="5">
    <mergeCell ref="C17:D17"/>
    <mergeCell ref="A4:D4"/>
    <mergeCell ref="A7:D7"/>
    <mergeCell ref="C15:D15"/>
    <mergeCell ref="C16:D16"/>
  </mergeCells>
  <printOptions/>
  <pageMargins left="0.7874015748031497" right="0.7874015748031497" top="0.7874015748031497" bottom="0.7874015748031497"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45"/>
  </sheetPr>
  <dimension ref="A1:E32"/>
  <sheetViews>
    <sheetView zoomScalePageLayoutView="0" workbookViewId="0" topLeftCell="A1">
      <selection activeCell="A3" sqref="A3:D3"/>
    </sheetView>
  </sheetViews>
  <sheetFormatPr defaultColWidth="9.375" defaultRowHeight="25.5" customHeight="1"/>
  <cols>
    <col min="1" max="1" width="28.625" style="4" customWidth="1"/>
    <col min="2" max="2" width="10.625" style="4" customWidth="1"/>
    <col min="3" max="3" width="25.625" style="4" customWidth="1"/>
    <col min="4" max="4" width="14.375" style="4" customWidth="1"/>
    <col min="5" max="16384" width="9.375" style="4" customWidth="1"/>
  </cols>
  <sheetData>
    <row r="1" spans="1:5" ht="25.5" customHeight="1">
      <c r="A1" s="67" t="s">
        <v>21</v>
      </c>
      <c r="B1" s="3"/>
      <c r="E1" s="88"/>
    </row>
    <row r="2" spans="1:4" ht="25.5" customHeight="1">
      <c r="A2" s="41"/>
      <c r="B2" s="41"/>
      <c r="C2" s="41"/>
      <c r="D2" s="41"/>
    </row>
    <row r="3" spans="1:4" ht="25.5" customHeight="1">
      <c r="A3" s="115" t="str">
        <f>IF(E1="選任","給水装置工事主任技術者選任届出書",IF(E1="解任","給水装置工事主任技術者解任届出書","給水装置工事主任技術者選任・解任届出書"))</f>
        <v>給水装置工事主任技術者選任・解任届出書</v>
      </c>
      <c r="B3" s="115"/>
      <c r="C3" s="115"/>
      <c r="D3" s="115"/>
    </row>
    <row r="6" spans="1:2" ht="25.5" customHeight="1">
      <c r="A6" s="6" t="s">
        <v>109</v>
      </c>
      <c r="B6" s="7"/>
    </row>
    <row r="7" ht="25.5" customHeight="1">
      <c r="D7" s="42" t="str">
        <f>IF(申請日="","平成　　年　　月　　日",申請日)</f>
        <v>　　年　　月　　日</v>
      </c>
    </row>
    <row r="9" spans="1:4" ht="25.5" customHeight="1">
      <c r="A9" s="30"/>
      <c r="B9" s="4" t="s">
        <v>131</v>
      </c>
      <c r="C9" s="104"/>
      <c r="D9" s="104"/>
    </row>
    <row r="10" spans="1:4" ht="25.5" customHeight="1">
      <c r="A10" s="30"/>
      <c r="C10" s="104"/>
      <c r="D10" s="104"/>
    </row>
    <row r="11" spans="1:4" ht="25.5" customHeight="1">
      <c r="A11" s="30"/>
      <c r="C11" s="104"/>
      <c r="D11" s="104"/>
    </row>
    <row r="13" spans="1:4" ht="20.25" customHeight="1">
      <c r="A13" s="112" t="s">
        <v>23</v>
      </c>
      <c r="B13" s="112"/>
      <c r="C13" s="112"/>
      <c r="D13" s="112"/>
    </row>
    <row r="14" spans="1:4" ht="20.25" customHeight="1">
      <c r="A14" s="27"/>
      <c r="B14" s="27"/>
      <c r="C14" s="27"/>
      <c r="D14" s="27"/>
    </row>
    <row r="15" spans="1:4" ht="14.25" customHeight="1">
      <c r="A15" s="33"/>
      <c r="B15" s="33"/>
      <c r="C15" s="34"/>
      <c r="D15" s="34"/>
    </row>
    <row r="16" ht="21.75" customHeight="1">
      <c r="A16" s="4" t="str">
        <f>IF(E1="選任","選任の届出をします。",IF(E1="解任","解任の届出をします。","選任・解任の届出をします。"))</f>
        <v>選任・解任の届出をします。</v>
      </c>
    </row>
    <row r="17" spans="1:4" ht="10.5" customHeight="1">
      <c r="A17" s="33"/>
      <c r="B17" s="33"/>
      <c r="C17" s="34"/>
      <c r="D17" s="34"/>
    </row>
    <row r="18" spans="1:4" ht="14.25">
      <c r="A18" s="27"/>
      <c r="B18" s="27"/>
      <c r="C18" s="27"/>
      <c r="D18" s="27"/>
    </row>
    <row r="20" spans="1:4" ht="25.5" customHeight="1">
      <c r="A20" s="127" t="s">
        <v>22</v>
      </c>
      <c r="B20" s="128"/>
      <c r="C20" s="127">
        <f>IF(氏名="","",氏名)</f>
      </c>
      <c r="D20" s="128"/>
    </row>
    <row r="21" spans="1:4" ht="25.5" customHeight="1">
      <c r="A21" s="127" t="str">
        <f>IF(E1="選任","上記事業所で選任する給水装置工事主任技術者の氏名",IF(E1="解任","上記事業所で解任する給水装置工事主任技術者の氏名","上記事業所で選任・解任する給水装置工事主任技術者の氏名"))</f>
        <v>上記事業所で選任・解任する給水装置工事主任技術者の氏名</v>
      </c>
      <c r="B21" s="128"/>
      <c r="C21" s="89" t="s">
        <v>83</v>
      </c>
      <c r="D21" s="89" t="str">
        <f>IF(E1="選任","選任の年月日",IF(E1="解任","解任の年月日","選任・解任の年月日"))</f>
        <v>選任・解任の年月日</v>
      </c>
    </row>
    <row r="22" spans="1:4" ht="25.5" customHeight="1">
      <c r="A22" s="131"/>
      <c r="B22" s="132"/>
      <c r="C22" s="35"/>
      <c r="D22" s="38"/>
    </row>
    <row r="23" spans="1:4" ht="25.5" customHeight="1">
      <c r="A23" s="129"/>
      <c r="B23" s="130"/>
      <c r="C23" s="36"/>
      <c r="D23" s="39"/>
    </row>
    <row r="24" spans="1:4" ht="25.5" customHeight="1">
      <c r="A24" s="129"/>
      <c r="B24" s="130"/>
      <c r="C24" s="36"/>
      <c r="D24" s="39"/>
    </row>
    <row r="25" spans="1:4" ht="25.5" customHeight="1">
      <c r="A25" s="129"/>
      <c r="B25" s="130"/>
      <c r="C25" s="36"/>
      <c r="D25" s="39"/>
    </row>
    <row r="26" spans="1:4" ht="25.5" customHeight="1">
      <c r="A26" s="129"/>
      <c r="B26" s="130"/>
      <c r="C26" s="36"/>
      <c r="D26" s="39"/>
    </row>
    <row r="27" spans="1:4" ht="25.5" customHeight="1">
      <c r="A27" s="129"/>
      <c r="B27" s="130"/>
      <c r="C27" s="36"/>
      <c r="D27" s="39"/>
    </row>
    <row r="28" spans="1:4" ht="25.5" customHeight="1">
      <c r="A28" s="129"/>
      <c r="B28" s="130"/>
      <c r="C28" s="36"/>
      <c r="D28" s="39"/>
    </row>
    <row r="29" spans="1:4" ht="25.5" customHeight="1">
      <c r="A29" s="129"/>
      <c r="B29" s="130"/>
      <c r="C29" s="36"/>
      <c r="D29" s="39"/>
    </row>
    <row r="30" spans="1:4" ht="25.5" customHeight="1">
      <c r="A30" s="129"/>
      <c r="B30" s="130"/>
      <c r="C30" s="36"/>
      <c r="D30" s="39"/>
    </row>
    <row r="31" spans="1:4" ht="25.5" customHeight="1">
      <c r="A31" s="133"/>
      <c r="B31" s="134"/>
      <c r="C31" s="37"/>
      <c r="D31" s="40"/>
    </row>
    <row r="32" ht="25.5" customHeight="1">
      <c r="A32" s="4" t="s">
        <v>126</v>
      </c>
    </row>
  </sheetData>
  <sheetProtection/>
  <mergeCells count="18">
    <mergeCell ref="A24:B24"/>
    <mergeCell ref="A31:B31"/>
    <mergeCell ref="A25:B25"/>
    <mergeCell ref="A26:B26"/>
    <mergeCell ref="A27:B27"/>
    <mergeCell ref="A30:B30"/>
    <mergeCell ref="A28:B28"/>
    <mergeCell ref="A29:B29"/>
    <mergeCell ref="A21:B21"/>
    <mergeCell ref="A23:B23"/>
    <mergeCell ref="A3:D3"/>
    <mergeCell ref="A20:B20"/>
    <mergeCell ref="C20:D20"/>
    <mergeCell ref="C11:D11"/>
    <mergeCell ref="C9:D9"/>
    <mergeCell ref="C10:D10"/>
    <mergeCell ref="A13:D13"/>
    <mergeCell ref="A22:B22"/>
  </mergeCells>
  <dataValidations count="1">
    <dataValidation type="list" allowBlank="1" showInputMessage="1" showErrorMessage="1" sqref="E1">
      <formula1>"選任,解任"</formula1>
    </dataValidation>
  </dataValidations>
  <printOptions/>
  <pageMargins left="0.984251968503937" right="0.5905511811023623" top="0.7874015748031497" bottom="0.3937007874015748" header="0.5118110236220472" footer="0.5118110236220472"/>
  <pageSetup horizontalDpi="300" verticalDpi="3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tabColor indexed="45"/>
  </sheetPr>
  <dimension ref="A1:H29"/>
  <sheetViews>
    <sheetView zoomScalePageLayoutView="0" workbookViewId="0" topLeftCell="A1">
      <selection activeCell="A4" sqref="A4:F4"/>
    </sheetView>
  </sheetViews>
  <sheetFormatPr defaultColWidth="9.375" defaultRowHeight="25.5" customHeight="1"/>
  <cols>
    <col min="1" max="1" width="27.375" style="4" customWidth="1"/>
    <col min="2" max="2" width="10.625" style="4" customWidth="1"/>
    <col min="3" max="3" width="8.50390625" style="4" customWidth="1"/>
    <col min="4" max="4" width="7.125" style="4" customWidth="1"/>
    <col min="5" max="5" width="7.625" style="4" customWidth="1"/>
    <col min="6" max="6" width="18.125" style="4" customWidth="1"/>
    <col min="7" max="16384" width="9.375" style="4" customWidth="1"/>
  </cols>
  <sheetData>
    <row r="1" spans="1:7" ht="27" customHeight="1">
      <c r="A1" s="67" t="s">
        <v>24</v>
      </c>
      <c r="B1" s="3"/>
      <c r="G1" s="88"/>
    </row>
    <row r="2" spans="1:6" ht="27" customHeight="1">
      <c r="A2" s="43"/>
      <c r="B2" s="43"/>
      <c r="C2" s="43"/>
      <c r="D2" s="43"/>
      <c r="E2" s="43"/>
      <c r="F2" s="43"/>
    </row>
    <row r="3" spans="3:6" ht="27" customHeight="1">
      <c r="C3" s="25"/>
      <c r="D3" s="25"/>
      <c r="E3" s="25"/>
      <c r="F3" s="5"/>
    </row>
    <row r="4" spans="1:6" ht="27" customHeight="1">
      <c r="A4" s="115" t="str">
        <f>IF(G1="","指定給水装置工事事業者廃止・休止・再開届出書",IF(G1="廃止","指定給水装置工事事業者廃止届出書",IF(G1="休止","指定給水装置工事事業者休止届出書",IF(G1="再開","指定給水装置工事事業者再開届出書"))))</f>
        <v>指定給水装置工事事業者廃止・休止・再開届出書</v>
      </c>
      <c r="B4" s="115"/>
      <c r="C4" s="115"/>
      <c r="D4" s="115"/>
      <c r="E4" s="115"/>
      <c r="F4" s="115"/>
    </row>
    <row r="5" spans="3:5" ht="27" customHeight="1">
      <c r="C5" s="25"/>
      <c r="D5" s="25"/>
      <c r="E5" s="25"/>
    </row>
    <row r="6" spans="3:5" ht="27" customHeight="1">
      <c r="C6" s="25"/>
      <c r="D6" s="25"/>
      <c r="E6" s="25"/>
    </row>
    <row r="7" spans="1:3" ht="27" customHeight="1">
      <c r="A7" s="6" t="s">
        <v>108</v>
      </c>
      <c r="B7" s="7"/>
      <c r="C7" s="25"/>
    </row>
    <row r="8" ht="27" customHeight="1">
      <c r="F8" s="26" t="str">
        <f>IF(申請日="","平成　　年　　月　　日",申請日)</f>
        <v>　　年　　月　　日</v>
      </c>
    </row>
    <row r="9" ht="27" customHeight="1"/>
    <row r="10" spans="1:6" ht="27" customHeight="1">
      <c r="A10" s="29"/>
      <c r="B10" s="4" t="s">
        <v>131</v>
      </c>
      <c r="C10" s="104"/>
      <c r="D10" s="104"/>
      <c r="E10" s="104"/>
      <c r="F10" s="104"/>
    </row>
    <row r="11" spans="1:6" ht="27" customHeight="1">
      <c r="A11" s="29"/>
      <c r="C11" s="104"/>
      <c r="D11" s="104"/>
      <c r="E11" s="104"/>
      <c r="F11" s="104"/>
    </row>
    <row r="12" spans="1:6" ht="27" customHeight="1">
      <c r="A12" s="29"/>
      <c r="C12" s="104"/>
      <c r="D12" s="104"/>
      <c r="E12" s="104"/>
      <c r="F12" s="104"/>
    </row>
    <row r="13" spans="1:6" ht="27" customHeight="1">
      <c r="A13" s="29"/>
      <c r="C13" s="23"/>
      <c r="D13" s="23"/>
      <c r="E13" s="23"/>
      <c r="F13" s="23"/>
    </row>
    <row r="14" ht="27" customHeight="1">
      <c r="E14" s="17"/>
    </row>
    <row r="15" spans="1:6" ht="27" customHeight="1">
      <c r="A15" s="141" t="str">
        <f>IF(G1="","　水道法第25条の7の規定に基づき、水道装置工事の事業の廃止・休止・再開の届出をします。",IF(G1="廃止","　水道法第25条の7の規定に基づき、水道装置工事の事業の廃止の届出をします。",IF(G1="休止","　水道法第25条の7の規定に基づき、水道装置工事の事業の休止の届出をします。",IF(G1="再開","　水道法第25条の7の規定に基づき、水道装置工事の事業の再開の届出をします。"))))</f>
        <v>　水道法第25条の7の規定に基づき、水道装置工事の事業の廃止・休止・再開の届出をします。</v>
      </c>
      <c r="B15" s="141"/>
      <c r="C15" s="141"/>
      <c r="D15" s="141"/>
      <c r="E15" s="141"/>
      <c r="F15" s="141"/>
    </row>
    <row r="16" spans="1:6" ht="27" customHeight="1">
      <c r="A16" s="141"/>
      <c r="B16" s="141"/>
      <c r="C16" s="141"/>
      <c r="D16" s="141"/>
      <c r="E16" s="141"/>
      <c r="F16" s="141"/>
    </row>
    <row r="17" spans="1:6" ht="27" customHeight="1">
      <c r="A17" s="44"/>
      <c r="B17" s="44"/>
      <c r="C17" s="44"/>
      <c r="D17" s="44"/>
      <c r="E17" s="44"/>
      <c r="F17" s="44"/>
    </row>
    <row r="18" spans="1:5" ht="27" customHeight="1">
      <c r="A18" s="8"/>
      <c r="B18" s="8"/>
      <c r="C18" s="8"/>
      <c r="D18" s="8"/>
      <c r="E18" s="8"/>
    </row>
    <row r="19" spans="1:6" ht="27" customHeight="1">
      <c r="A19" s="45" t="s">
        <v>25</v>
      </c>
      <c r="B19" s="135"/>
      <c r="C19" s="136"/>
      <c r="D19" s="136"/>
      <c r="E19" s="136"/>
      <c r="F19" s="137"/>
    </row>
    <row r="20" spans="1:6" ht="27" customHeight="1">
      <c r="A20" s="46" t="s">
        <v>10</v>
      </c>
      <c r="B20" s="138"/>
      <c r="C20" s="139"/>
      <c r="D20" s="139"/>
      <c r="E20" s="139"/>
      <c r="F20" s="140"/>
    </row>
    <row r="21" spans="1:6" ht="27" customHeight="1">
      <c r="A21" s="145" t="s">
        <v>26</v>
      </c>
      <c r="B21" s="147"/>
      <c r="C21" s="148"/>
      <c r="D21" s="148"/>
      <c r="E21" s="148"/>
      <c r="F21" s="149"/>
    </row>
    <row r="22" spans="1:6" ht="27" customHeight="1">
      <c r="A22" s="146"/>
      <c r="B22" s="153"/>
      <c r="C22" s="154"/>
      <c r="D22" s="154"/>
      <c r="E22" s="154"/>
      <c r="F22" s="155"/>
    </row>
    <row r="23" spans="1:6" ht="27" customHeight="1">
      <c r="A23" s="45" t="s">
        <v>25</v>
      </c>
      <c r="B23" s="147"/>
      <c r="C23" s="148"/>
      <c r="D23" s="148"/>
      <c r="E23" s="148"/>
      <c r="F23" s="149"/>
    </row>
    <row r="24" spans="1:6" ht="27" customHeight="1">
      <c r="A24" s="46" t="s">
        <v>27</v>
      </c>
      <c r="B24" s="138"/>
      <c r="C24" s="139"/>
      <c r="D24" s="139"/>
      <c r="E24" s="139"/>
      <c r="F24" s="140"/>
    </row>
    <row r="25" spans="1:8" ht="27" customHeight="1">
      <c r="A25" s="48" t="str">
        <f>IF(G1="","（廃止･休止･再開）の年月日",IF(G1="廃止","廃止の年月日",IF(G1="休止","休止の年月日",IF(G1="再開","再開の年月日"))))</f>
        <v>（廃止･休止･再開）の年月日</v>
      </c>
      <c r="B25" s="150" t="s">
        <v>121</v>
      </c>
      <c r="C25" s="151"/>
      <c r="D25" s="151"/>
      <c r="E25" s="151"/>
      <c r="F25" s="152"/>
      <c r="H25" s="4" t="str">
        <f>IF(G1="","（廃止･休止･再開）の年月日",IF(G1="廃止","廃止の年月日",IF(G1="休止","休止の年月日",IF(G1="再開","再開の年月日"))))</f>
        <v>（廃止･休止･再開）の年月日</v>
      </c>
    </row>
    <row r="26" spans="1:6" ht="27" customHeight="1">
      <c r="A26" s="142" t="str">
        <f>IF(G1="","（廃止･休止･再開）の理由",IF(G1="廃止","廃止の理由",IF(G1="休止","休止の理由",IF(G1="再開","再開の理由"))))</f>
        <v>（廃止･休止･再開）の理由</v>
      </c>
      <c r="B26" s="97"/>
      <c r="C26" s="98"/>
      <c r="D26" s="98"/>
      <c r="E26" s="98"/>
      <c r="F26" s="99"/>
    </row>
    <row r="27" spans="1:8" ht="27" customHeight="1">
      <c r="A27" s="143"/>
      <c r="B27" s="97"/>
      <c r="C27" s="98"/>
      <c r="D27" s="98"/>
      <c r="E27" s="98"/>
      <c r="F27" s="99"/>
      <c r="H27" s="4" t="s">
        <v>96</v>
      </c>
    </row>
    <row r="28" spans="1:6" ht="27" customHeight="1">
      <c r="A28" s="144"/>
      <c r="B28" s="100"/>
      <c r="C28" s="101"/>
      <c r="D28" s="101"/>
      <c r="E28" s="101"/>
      <c r="F28" s="102"/>
    </row>
    <row r="29" ht="25.5" customHeight="1">
      <c r="A29" s="4" t="s">
        <v>122</v>
      </c>
    </row>
  </sheetData>
  <sheetProtection/>
  <mergeCells count="16">
    <mergeCell ref="A4:F4"/>
    <mergeCell ref="A26:A28"/>
    <mergeCell ref="A21:A22"/>
    <mergeCell ref="B23:F23"/>
    <mergeCell ref="B24:F24"/>
    <mergeCell ref="B25:F25"/>
    <mergeCell ref="B21:F22"/>
    <mergeCell ref="B26:F26"/>
    <mergeCell ref="B27:F27"/>
    <mergeCell ref="B28:F28"/>
    <mergeCell ref="C10:F10"/>
    <mergeCell ref="C11:F11"/>
    <mergeCell ref="B19:F19"/>
    <mergeCell ref="B20:F20"/>
    <mergeCell ref="C12:F12"/>
    <mergeCell ref="A15:F16"/>
  </mergeCells>
  <dataValidations count="1">
    <dataValidation type="list" allowBlank="1" showInputMessage="1" showErrorMessage="1" sqref="G1">
      <formula1>"廃止,休止,再開"</formula1>
    </dataValidation>
  </dataValidations>
  <printOptions/>
  <pageMargins left="0.984251968503937" right="0.3937007874015748" top="0.7874015748031497" bottom="0.3937007874015748" header="0.5118110236220472" footer="0.5118110236220472"/>
  <pageSetup horizontalDpi="300" verticalDpi="3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tabColor indexed="45"/>
  </sheetPr>
  <dimension ref="A1:H34"/>
  <sheetViews>
    <sheetView zoomScalePageLayoutView="0" workbookViewId="0" topLeftCell="A1">
      <selection activeCell="A4" sqref="A4:E4"/>
    </sheetView>
  </sheetViews>
  <sheetFormatPr defaultColWidth="9.00390625" defaultRowHeight="24" customHeight="1"/>
  <cols>
    <col min="1" max="1" width="16.00390625" style="4" customWidth="1"/>
    <col min="2" max="2" width="4.875" style="4" customWidth="1"/>
    <col min="3" max="5" width="18.625" style="4" customWidth="1"/>
    <col min="6" max="16384" width="9.00390625" style="4" customWidth="1"/>
  </cols>
  <sheetData>
    <row r="1" spans="1:2" ht="21" customHeight="1">
      <c r="A1" s="67" t="s">
        <v>6</v>
      </c>
      <c r="B1" s="41"/>
    </row>
    <row r="2" spans="1:2" ht="21" customHeight="1">
      <c r="A2" s="41"/>
      <c r="B2" s="41"/>
    </row>
    <row r="3" spans="1:2" ht="21" customHeight="1">
      <c r="A3" s="41"/>
      <c r="B3" s="41"/>
    </row>
    <row r="4" spans="1:8" ht="21" customHeight="1">
      <c r="A4" s="115" t="s">
        <v>56</v>
      </c>
      <c r="B4" s="115"/>
      <c r="C4" s="115"/>
      <c r="D4" s="115"/>
      <c r="E4" s="115"/>
      <c r="F4" s="17"/>
      <c r="G4" s="17"/>
      <c r="H4" s="17"/>
    </row>
    <row r="5" ht="21" customHeight="1"/>
    <row r="6" ht="21" customHeight="1"/>
    <row r="7" ht="21" customHeight="1">
      <c r="A7" s="4" t="s">
        <v>110</v>
      </c>
    </row>
    <row r="8" ht="21" customHeight="1"/>
    <row r="9" ht="21" customHeight="1">
      <c r="E9" s="26" t="str">
        <f>IF(申請日="","平成　　年　　月　　日",申請日)</f>
        <v>　　年　　月　　日</v>
      </c>
    </row>
    <row r="10" ht="21" customHeight="1">
      <c r="E10" s="24"/>
    </row>
    <row r="11" spans="1:5" ht="21" customHeight="1">
      <c r="A11" s="30"/>
      <c r="C11" s="4" t="s">
        <v>131</v>
      </c>
      <c r="D11" s="104"/>
      <c r="E11" s="104"/>
    </row>
    <row r="12" spans="1:7" ht="21" customHeight="1">
      <c r="A12" s="30"/>
      <c r="B12" s="17"/>
      <c r="C12" s="17"/>
      <c r="D12" s="104"/>
      <c r="E12" s="104"/>
      <c r="F12" s="17"/>
      <c r="G12" s="17"/>
    </row>
    <row r="13" spans="1:7" ht="21" customHeight="1">
      <c r="A13" s="30"/>
      <c r="B13" s="17"/>
      <c r="C13" s="17"/>
      <c r="D13" s="104"/>
      <c r="E13" s="104"/>
      <c r="F13" s="17"/>
      <c r="G13" s="17"/>
    </row>
    <row r="14" spans="1:7" ht="21" customHeight="1">
      <c r="A14" s="30"/>
      <c r="B14" s="17"/>
      <c r="C14" s="17"/>
      <c r="D14" s="28"/>
      <c r="E14" s="28"/>
      <c r="F14" s="17"/>
      <c r="G14" s="17"/>
    </row>
    <row r="15" spans="1:7" ht="21" customHeight="1">
      <c r="A15" s="30"/>
      <c r="B15" s="17"/>
      <c r="C15" s="17"/>
      <c r="D15" s="28"/>
      <c r="E15" s="28"/>
      <c r="F15" s="17"/>
      <c r="G15" s="17"/>
    </row>
    <row r="16" ht="21" customHeight="1"/>
    <row r="17" spans="1:5" ht="21" customHeight="1">
      <c r="A17" s="9" t="s">
        <v>28</v>
      </c>
      <c r="B17" s="9"/>
      <c r="C17" s="9"/>
      <c r="D17" s="9"/>
      <c r="E17" s="9"/>
    </row>
    <row r="18" spans="1:5" ht="21" customHeight="1">
      <c r="A18" s="14" t="s">
        <v>29</v>
      </c>
      <c r="B18" s="147"/>
      <c r="C18" s="148"/>
      <c r="D18" s="148"/>
      <c r="E18" s="149"/>
    </row>
    <row r="19" spans="1:5" ht="21" customHeight="1">
      <c r="A19" s="15" t="s">
        <v>30</v>
      </c>
      <c r="B19" s="138"/>
      <c r="C19" s="139"/>
      <c r="D19" s="139"/>
      <c r="E19" s="140"/>
    </row>
    <row r="20" spans="1:5" ht="21" customHeight="1">
      <c r="A20" s="145" t="s">
        <v>31</v>
      </c>
      <c r="B20" s="147"/>
      <c r="C20" s="148"/>
      <c r="D20" s="148"/>
      <c r="E20" s="149"/>
    </row>
    <row r="21" spans="1:5" ht="21" customHeight="1">
      <c r="A21" s="146"/>
      <c r="B21" s="138"/>
      <c r="C21" s="139"/>
      <c r="D21" s="139"/>
      <c r="E21" s="140"/>
    </row>
    <row r="22" spans="1:5" ht="21" customHeight="1">
      <c r="A22" s="14" t="s">
        <v>32</v>
      </c>
      <c r="B22" s="147"/>
      <c r="C22" s="148"/>
      <c r="D22" s="148"/>
      <c r="E22" s="149"/>
    </row>
    <row r="23" spans="1:5" ht="21" customHeight="1">
      <c r="A23" s="15" t="s">
        <v>33</v>
      </c>
      <c r="B23" s="138"/>
      <c r="C23" s="139"/>
      <c r="D23" s="139"/>
      <c r="E23" s="140"/>
    </row>
    <row r="24" spans="1:5" ht="21" customHeight="1">
      <c r="A24" s="109" t="s">
        <v>34</v>
      </c>
      <c r="B24" s="111"/>
      <c r="C24" s="19" t="s">
        <v>7</v>
      </c>
      <c r="D24" s="19" t="s">
        <v>8</v>
      </c>
      <c r="E24" s="19" t="s">
        <v>35</v>
      </c>
    </row>
    <row r="25" spans="1:5" ht="21" customHeight="1">
      <c r="A25" s="105"/>
      <c r="B25" s="108"/>
      <c r="C25" s="47"/>
      <c r="D25" s="16" t="s">
        <v>36</v>
      </c>
      <c r="E25" s="49"/>
    </row>
    <row r="26" spans="1:5" ht="21" customHeight="1">
      <c r="A26" s="113"/>
      <c r="B26" s="121"/>
      <c r="C26" s="20"/>
      <c r="D26" s="21"/>
      <c r="E26" s="50"/>
    </row>
    <row r="27" spans="1:5" ht="21" customHeight="1">
      <c r="A27" s="113"/>
      <c r="B27" s="121"/>
      <c r="C27" s="20"/>
      <c r="D27" s="21"/>
      <c r="E27" s="50"/>
    </row>
    <row r="28" spans="1:5" ht="21" customHeight="1">
      <c r="A28" s="113"/>
      <c r="B28" s="121"/>
      <c r="C28" s="20"/>
      <c r="D28" s="21"/>
      <c r="E28" s="50"/>
    </row>
    <row r="29" spans="1:5" ht="21" customHeight="1">
      <c r="A29" s="113"/>
      <c r="B29" s="121"/>
      <c r="C29" s="20"/>
      <c r="D29" s="21"/>
      <c r="E29" s="50"/>
    </row>
    <row r="30" spans="1:5" ht="21" customHeight="1">
      <c r="A30" s="113"/>
      <c r="B30" s="121"/>
      <c r="C30" s="20"/>
      <c r="D30" s="21"/>
      <c r="E30" s="50"/>
    </row>
    <row r="31" spans="1:5" ht="21" customHeight="1">
      <c r="A31" s="113"/>
      <c r="B31" s="121"/>
      <c r="C31" s="20"/>
      <c r="D31" s="21"/>
      <c r="E31" s="50"/>
    </row>
    <row r="32" spans="1:5" ht="21" customHeight="1">
      <c r="A32" s="113"/>
      <c r="B32" s="121"/>
      <c r="C32" s="20"/>
      <c r="D32" s="21"/>
      <c r="E32" s="50"/>
    </row>
    <row r="33" spans="1:5" ht="21" customHeight="1">
      <c r="A33" s="116"/>
      <c r="B33" s="119"/>
      <c r="C33" s="46"/>
      <c r="D33" s="18"/>
      <c r="E33" s="51"/>
    </row>
    <row r="34" ht="21" customHeight="1">
      <c r="A34" s="4" t="s">
        <v>127</v>
      </c>
    </row>
  </sheetData>
  <sheetProtection/>
  <mergeCells count="20">
    <mergeCell ref="A33:B33"/>
    <mergeCell ref="B22:E22"/>
    <mergeCell ref="B23:E23"/>
    <mergeCell ref="B18:E18"/>
    <mergeCell ref="B19:E19"/>
    <mergeCell ref="B20:E21"/>
    <mergeCell ref="A29:B29"/>
    <mergeCell ref="A30:B30"/>
    <mergeCell ref="A31:B31"/>
    <mergeCell ref="A32:B32"/>
    <mergeCell ref="A4:E4"/>
    <mergeCell ref="A26:B26"/>
    <mergeCell ref="A27:B27"/>
    <mergeCell ref="A28:B28"/>
    <mergeCell ref="A20:A21"/>
    <mergeCell ref="A24:B24"/>
    <mergeCell ref="A25:B25"/>
    <mergeCell ref="D11:E11"/>
    <mergeCell ref="D12:E12"/>
    <mergeCell ref="D13:E13"/>
  </mergeCells>
  <printOptions/>
  <pageMargins left="0.984251968503937" right="0.5905511811023623" top="0.984251968503937" bottom="0.984251968503937"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湯沢市役所水道課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松田武彦</dc:creator>
  <cp:keywords/>
  <dc:description/>
  <cp:lastModifiedBy>高橋　正樹</cp:lastModifiedBy>
  <cp:lastPrinted>2021-01-19T06:13:06Z</cp:lastPrinted>
  <dcterms:created xsi:type="dcterms:W3CDTF">1999-10-25T05:40:54Z</dcterms:created>
  <dcterms:modified xsi:type="dcterms:W3CDTF">2021-01-19T06:13:19Z</dcterms:modified>
  <cp:category/>
  <cp:version/>
  <cp:contentType/>
  <cp:contentStatus/>
</cp:coreProperties>
</file>