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69\Desktop\住改福祉用具作成中\"/>
    </mc:Choice>
  </mc:AlternateContent>
  <bookViews>
    <workbookView showHorizontalScroll="0" xWindow="120" yWindow="15" windowWidth="13395" windowHeight="8445"/>
  </bookViews>
  <sheets>
    <sheet name="記入例" sheetId="4" r:id="rId1"/>
    <sheet name="１割負担" sheetId="8" r:id="rId2"/>
    <sheet name="２割負担 " sheetId="11" r:id="rId3"/>
    <sheet name="３割負担" sheetId="10" r:id="rId4"/>
  </sheets>
  <definedNames>
    <definedName name="_xlnm.Print_Area" localSheetId="1">'１割負担'!$A:$BT</definedName>
    <definedName name="_xlnm.Print_Area" localSheetId="2">'２割負担 '!$A:$BT</definedName>
    <definedName name="_xlnm.Print_Area" localSheetId="3">'３割負担'!$A:$BT</definedName>
    <definedName name="_xlnm.Print_Area" localSheetId="0">記入例!$A:$BT</definedName>
    <definedName name="改修費用額" localSheetId="1">'１割負担'!$N$17</definedName>
    <definedName name="改修費用額" localSheetId="2">'２割負担 '!$N$17</definedName>
    <definedName name="改修費用額" localSheetId="3">'３割負担'!$N$17</definedName>
    <definedName name="改修費用額">記入例!$N$17</definedName>
    <definedName name="支給申請額" localSheetId="1">'１割負担'!$AZ$17</definedName>
    <definedName name="支給申請額" localSheetId="2">'２割負担 '!$AZ$17</definedName>
    <definedName name="支給申請額" localSheetId="3">'３割負担'!$AZ$17</definedName>
    <definedName name="支給申請額">記入例!$AZ$17</definedName>
    <definedName name="申請年月日" localSheetId="1">'１割負担'!$BU$23</definedName>
    <definedName name="申請年月日" localSheetId="2">'２割負担 '!$BU$23</definedName>
    <definedName name="申請年月日" localSheetId="3">'３割負担'!$BU$23</definedName>
    <definedName name="申請年月日" localSheetId="0">記入例!$BU$23</definedName>
    <definedName name="申請年月日2" localSheetId="1">'１割負担'!$BU$30</definedName>
    <definedName name="申請年月日2" localSheetId="2">'２割負担 '!$BU$30</definedName>
    <definedName name="申請年月日2" localSheetId="3">'３割負担'!$BU$30</definedName>
    <definedName name="申請年月日2">記入例!$BU$30</definedName>
    <definedName name="生年月日" localSheetId="1">'１割負担'!$BU$7</definedName>
    <definedName name="生年月日" localSheetId="2">'２割負担 '!$BU$7</definedName>
    <definedName name="生年月日" localSheetId="3">'３割負担'!$BU$7</definedName>
    <definedName name="生年月日">記入例!$BU$7</definedName>
    <definedName name="利用者負担額" localSheetId="1">'１割負担'!$AG$17</definedName>
    <definedName name="利用者負担額" localSheetId="2">'２割負担 '!$AG$17</definedName>
    <definedName name="利用者負担額" localSheetId="3">'３割負担'!$AG$17</definedName>
    <definedName name="利用者負担額">記入例!$AG$17</definedName>
  </definedNames>
  <calcPr calcId="162913"/>
</workbook>
</file>

<file path=xl/calcChain.xml><?xml version="1.0" encoding="utf-8"?>
<calcChain xmlns="http://schemas.openxmlformats.org/spreadsheetml/2006/main">
  <c r="AZ17" i="10" l="1"/>
  <c r="AG17" i="10" s="1"/>
  <c r="AZ17" i="11"/>
  <c r="AG17" i="11" s="1"/>
  <c r="S23" i="11"/>
  <c r="N23" i="11"/>
  <c r="I23" i="11"/>
  <c r="D23" i="11"/>
  <c r="AN7" i="11"/>
  <c r="AG7" i="11"/>
  <c r="Z7" i="11"/>
  <c r="P7" i="11"/>
  <c r="S23" i="10"/>
  <c r="N23" i="10"/>
  <c r="I23" i="10"/>
  <c r="D23" i="10"/>
  <c r="AN7" i="10"/>
  <c r="AG7" i="10"/>
  <c r="Z7" i="10"/>
  <c r="P7" i="10"/>
  <c r="S23" i="8"/>
  <c r="N23" i="8"/>
  <c r="I23" i="8"/>
  <c r="D23" i="8"/>
  <c r="AZ17" i="8"/>
  <c r="AG17" i="8" s="1"/>
  <c r="AN7" i="8"/>
  <c r="AG7" i="8"/>
  <c r="Z7" i="8"/>
  <c r="P7" i="8"/>
  <c r="AZ17" i="4"/>
  <c r="AG17" i="4" s="1"/>
  <c r="S23" i="4"/>
  <c r="N23" i="4"/>
  <c r="D23" i="4"/>
  <c r="I23" i="4"/>
  <c r="AN7" i="4"/>
  <c r="AG7" i="4"/>
  <c r="P7" i="4"/>
  <c r="Z7" i="4"/>
</calcChain>
</file>

<file path=xl/sharedStrings.xml><?xml version="1.0" encoding="utf-8"?>
<sst xmlns="http://schemas.openxmlformats.org/spreadsheetml/2006/main" count="251" uniqueCount="72">
  <si>
    <t>日生</t>
    <rPh sb="0" eb="1">
      <t>ニチ</t>
    </rPh>
    <rPh sb="1" eb="2">
      <t>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</si>
  <si>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</si>
  <si>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</si>
  <si>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</si>
  <si>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住宅の所有者</t>
    <rPh sb="0" eb="2">
      <t>ジュウタク</t>
    </rPh>
    <rPh sb="3" eb="6">
      <t>ショユウシャ</t>
    </rPh>
    <phoneticPr fontId="2"/>
  </si>
  <si>
    <t>改修の内容
箇所及び規模</t>
    <rPh sb="0" eb="2">
      <t>カイシュウ</t>
    </rPh>
    <rPh sb="3" eb="5">
      <t>ナイヨウ</t>
    </rPh>
    <rPh sb="6" eb="8">
      <t>カショ</t>
    </rPh>
    <rPh sb="8" eb="9">
      <t>オヨ</t>
    </rPh>
    <rPh sb="10" eb="12">
      <t>キボ</t>
    </rPh>
    <phoneticPr fontId="2"/>
  </si>
  <si>
    <t>施工者名</t>
    <rPh sb="0" eb="3">
      <t>セコウシャ</t>
    </rPh>
    <rPh sb="3" eb="4">
      <t>メイ</t>
    </rPh>
    <phoneticPr fontId="2"/>
  </si>
  <si>
    <t>着工日</t>
    <rPh sb="0" eb="3">
      <t>チャッコウビ</t>
    </rPh>
    <phoneticPr fontId="2"/>
  </si>
  <si>
    <t>改修費用額</t>
    <rPh sb="0" eb="2">
      <t>カイシュウ</t>
    </rPh>
    <rPh sb="2" eb="4">
      <t>ヒヨウ</t>
    </rPh>
    <rPh sb="4" eb="5">
      <t>ガク</t>
    </rPh>
    <phoneticPr fontId="2"/>
  </si>
  <si>
    <t>男　・　女</t>
    <phoneticPr fontId="2"/>
  </si>
  <si>
    <t>年</t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</si>
  <si>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</si>
  <si>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Ａ</t>
    <phoneticPr fontId="2"/>
  </si>
  <si>
    <t>支給申請額</t>
    <rPh sb="0" eb="2">
      <t>シキュウ</t>
    </rPh>
    <rPh sb="2" eb="5">
      <t>シンセイガク</t>
    </rPh>
    <phoneticPr fontId="2"/>
  </si>
  <si>
    <t>添付書類</t>
    <rPh sb="0" eb="2">
      <t>テンプ</t>
    </rPh>
    <rPh sb="2" eb="4">
      <t>ショルイ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</si>
  <si>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</si>
  <si>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</si>
  <si>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</si>
  <si>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</si>
  <si>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性　別</t>
    <rPh sb="0" eb="1">
      <t>セイ</t>
    </rPh>
    <rPh sb="2" eb="3">
      <t>ベツ</t>
    </rPh>
    <phoneticPr fontId="2"/>
  </si>
  <si>
    <t>湯　　沢　　市　　長　　　様</t>
    <rPh sb="0" eb="1">
      <t>ユ</t>
    </rPh>
    <rPh sb="3" eb="4">
      <t>サワ</t>
    </rPh>
    <rPh sb="6" eb="7">
      <t>シ</t>
    </rPh>
    <rPh sb="9" eb="10">
      <t>チョウ</t>
    </rPh>
    <rPh sb="13" eb="14">
      <t>サマ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</si>
  <si>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（Ａ×0.1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</si>
  <si>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Ｂ</t>
    <phoneticPr fontId="2"/>
  </si>
  <si>
    <t>Ａ－Ｂ</t>
    <phoneticPr fontId="2"/>
  </si>
  <si>
    <t>円</t>
    <rPh sb="0" eb="1">
      <t>エン</t>
    </rPh>
    <phoneticPr fontId="2"/>
  </si>
  <si>
    <t>上記のとおり関係書類を添えて居宅介護（介護予防）住宅改修費の支給を申請します。</t>
    <rPh sb="0" eb="2">
      <t>ジョウキ</t>
    </rPh>
    <rPh sb="6" eb="8">
      <t>カンケイ</t>
    </rPh>
    <rPh sb="8" eb="10">
      <t>ショルイ</t>
    </rPh>
    <rPh sb="11" eb="12">
      <t>ソ</t>
    </rPh>
    <rPh sb="14" eb="16">
      <t>キョタク</t>
    </rPh>
    <rPh sb="16" eb="18">
      <t>カイゴ</t>
    </rPh>
    <rPh sb="19" eb="21">
      <t>カイゴ</t>
    </rPh>
    <rPh sb="21" eb="23">
      <t>ヨボウ</t>
    </rPh>
    <rPh sb="24" eb="26">
      <t>ジュウタク</t>
    </rPh>
    <rPh sb="26" eb="28">
      <t>カイシュウ</t>
    </rPh>
    <rPh sb="28" eb="29">
      <t>ヒ</t>
    </rPh>
    <rPh sb="30" eb="32">
      <t>シキュウ</t>
    </rPh>
    <rPh sb="33" eb="35">
      <t>シンセイ</t>
    </rPh>
    <phoneticPr fontId="2"/>
  </si>
  <si>
    <t>申請者</t>
    <rPh sb="0" eb="3">
      <t>シンセイシャ</t>
    </rPh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</si>
  <si>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</si>
  <si>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</si>
  <si>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r>
      <t xml:space="preserve">フリガナ
</t>
    </r>
    <r>
      <rPr>
        <sz val="10"/>
        <rFont val="ＭＳ Ｐ明朝"/>
        <family val="1"/>
        <charset val="128"/>
      </rPr>
      <t xml:space="preserve">
</t>
    </r>
    <r>
      <rPr>
        <sz val="18"/>
        <rFont val="ＭＳ Ｐ明朝"/>
        <family val="1"/>
        <charset val="128"/>
      </rPr>
      <t xml:space="preserve">被保険者氏名
</t>
    </r>
    <rPh sb="6" eb="7">
      <t>ヒ</t>
    </rPh>
    <rPh sb="7" eb="10">
      <t>ホケンシャ</t>
    </rPh>
    <rPh sb="10" eb="12">
      <t>シメイ</t>
    </rPh>
    <phoneticPr fontId="2"/>
  </si>
  <si>
    <t>完成日</t>
    <rPh sb="0" eb="2">
      <t>カンセイ</t>
    </rPh>
    <rPh sb="2" eb="3">
      <t>ビ</t>
    </rPh>
    <phoneticPr fontId="2"/>
  </si>
  <si>
    <t>介護保険居宅介護（介護予防）住宅改修費支給申請書兼請求書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19" eb="21">
      <t>シキュウ</t>
    </rPh>
    <rPh sb="21" eb="23">
      <t>シンセイ</t>
    </rPh>
    <rPh sb="23" eb="24">
      <t>ショ</t>
    </rPh>
    <rPh sb="24" eb="25">
      <t>ケン</t>
    </rPh>
    <rPh sb="25" eb="27">
      <t>セイキュウ</t>
    </rPh>
    <rPh sb="27" eb="28">
      <t>ショ</t>
    </rPh>
    <phoneticPr fontId="2"/>
  </si>
  <si>
    <t>申請年月日</t>
    <rPh sb="0" eb="2">
      <t>シンセイ</t>
    </rPh>
    <rPh sb="2" eb="5">
      <t>ネンガッピ</t>
    </rPh>
    <phoneticPr fontId="2"/>
  </si>
  <si>
    <t>なお、支給に当たっては、次の口座に振り込みしてください。</t>
    <rPh sb="3" eb="5">
      <t>シキュウ</t>
    </rPh>
    <rPh sb="6" eb="7">
      <t>ア</t>
    </rPh>
    <rPh sb="12" eb="13">
      <t>ツギ</t>
    </rPh>
    <rPh sb="14" eb="16">
      <t>コウザ</t>
    </rPh>
    <rPh sb="17" eb="18">
      <t>フ</t>
    </rPh>
    <rPh sb="19" eb="20">
      <t>コ</t>
    </rPh>
    <phoneticPr fontId="2"/>
  </si>
  <si>
    <t>金融機関コード</t>
    <rPh sb="0" eb="2">
      <t>キンユウ</t>
    </rPh>
    <rPh sb="2" eb="4">
      <t>キカン</t>
    </rPh>
    <phoneticPr fontId="2"/>
  </si>
  <si>
    <t>店舗コード</t>
    <rPh sb="0" eb="2">
      <t>テンポ</t>
    </rPh>
    <phoneticPr fontId="2"/>
  </si>
  <si>
    <t>銀行農協
金庫</t>
    <rPh sb="0" eb="2">
      <t>ギンコウ</t>
    </rPh>
    <rPh sb="2" eb="4">
      <t>ノウキョウ</t>
    </rPh>
    <rPh sb="5" eb="7">
      <t>キンコ</t>
    </rPh>
    <phoneticPr fontId="2"/>
  </si>
  <si>
    <t>本店
支店
出張所</t>
    <rPh sb="0" eb="2">
      <t>ホンテン</t>
    </rPh>
    <rPh sb="3" eb="5">
      <t>シテン</t>
    </rPh>
    <rPh sb="6" eb="8">
      <t>シュッチョウ</t>
    </rPh>
    <rPh sb="8" eb="9">
      <t>ショ</t>
    </rPh>
    <phoneticPr fontId="2"/>
  </si>
  <si>
    <t>口座
番号</t>
    <rPh sb="0" eb="2">
      <t>コウザ</t>
    </rPh>
    <rPh sb="3" eb="5">
      <t>バンゴウ</t>
    </rPh>
    <phoneticPr fontId="2"/>
  </si>
  <si>
    <t>種目</t>
    <rPh sb="0" eb="2">
      <t>シュモク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</si>
  <si>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</si>
  <si>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</si>
  <si>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１ 普通　　　　２ 当座</t>
    <rPh sb="2" eb="4">
      <t>フツウ</t>
    </rPh>
    <rPh sb="10" eb="12">
      <t>トウザ</t>
    </rPh>
    <phoneticPr fontId="2"/>
  </si>
  <si>
    <t>保険者番号</t>
    <rPh sb="0" eb="3">
      <t>ホケンシャ</t>
    </rPh>
    <rPh sb="3" eb="5">
      <t>バンゴウ</t>
    </rPh>
    <phoneticPr fontId="2"/>
  </si>
  <si>
    <t>本人との関係（</t>
    <rPh sb="0" eb="2">
      <t>ホンニン</t>
    </rPh>
    <rPh sb="4" eb="6">
      <t>カンケイ</t>
    </rPh>
    <phoneticPr fontId="2"/>
  </si>
  <si>
    <t>）</t>
    <phoneticPr fontId="2"/>
  </si>
  <si>
    <t>）</t>
    <phoneticPr fontId="2"/>
  </si>
  <si>
    <t>052076</t>
    <phoneticPr fontId="2"/>
  </si>
  <si>
    <t>〒</t>
    <phoneticPr fontId="2"/>
  </si>
  <si>
    <t>①領収書
②工事費内訳書
③改修前及び改修後の写真（日付が入ったもの）</t>
    <rPh sb="1" eb="4">
      <t>リョウシュウショ</t>
    </rPh>
    <rPh sb="6" eb="9">
      <t>コウジヒ</t>
    </rPh>
    <rPh sb="9" eb="12">
      <t>ウチワケショ</t>
    </rPh>
    <rPh sb="14" eb="16">
      <t>カイシュウ</t>
    </rPh>
    <rPh sb="16" eb="17">
      <t>マエ</t>
    </rPh>
    <rPh sb="17" eb="18">
      <t>オヨ</t>
    </rPh>
    <rPh sb="19" eb="21">
      <t>カイシュウ</t>
    </rPh>
    <rPh sb="21" eb="22">
      <t>ゴ</t>
    </rPh>
    <rPh sb="23" eb="25">
      <t>シャシン</t>
    </rPh>
    <rPh sb="26" eb="28">
      <t>ヒヅケ</t>
    </rPh>
    <rPh sb="29" eb="30">
      <t>ハイ</t>
    </rPh>
    <phoneticPr fontId="2"/>
  </si>
  <si>
    <t>記入例</t>
    <rPh sb="0" eb="2">
      <t>キニュウ</t>
    </rPh>
    <rPh sb="2" eb="3">
      <t>レイ</t>
    </rPh>
    <phoneticPr fontId="2"/>
  </si>
  <si>
    <t>ユザワ　タロウ</t>
    <phoneticPr fontId="2"/>
  </si>
  <si>
    <t>湯沢　太郎</t>
    <phoneticPr fontId="2"/>
  </si>
  <si>
    <t>〒012-8501</t>
    <phoneticPr fontId="2"/>
  </si>
  <si>
    <t>秋田県湯沢市佐竹町１番１号</t>
    <phoneticPr fontId="2"/>
  </si>
  <si>
    <t>湯沢一郎</t>
    <phoneticPr fontId="2"/>
  </si>
  <si>
    <t>子</t>
    <rPh sb="0" eb="1">
      <t>コ</t>
    </rPh>
    <phoneticPr fontId="2"/>
  </si>
  <si>
    <t>・手すりの取り付け（玄関）
・手すりの取り付け（廊下）
・居間の床材変更</t>
    <phoneticPr fontId="2"/>
  </si>
  <si>
    <t>○○建築</t>
    <phoneticPr fontId="2"/>
  </si>
  <si>
    <t>△△</t>
    <phoneticPr fontId="2"/>
  </si>
  <si>
    <t>湯沢</t>
    <rPh sb="0" eb="2">
      <t>ユザワ</t>
    </rPh>
    <phoneticPr fontId="2"/>
  </si>
  <si>
    <t>湯沢　太郎</t>
    <rPh sb="0" eb="2">
      <t>ユザワ</t>
    </rPh>
    <rPh sb="3" eb="5">
      <t>タロウ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</si>
  <si>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（Ａ×0.2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</si>
  <si>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←改修費用額を入力すると自動で利用者負担額・支給申請額が計算されます</t>
    <phoneticPr fontId="2"/>
  </si>
  <si>
    <t>↑こちらに生年月日を入力してください</t>
    <phoneticPr fontId="2"/>
  </si>
  <si>
    <t>↑こちらに申請年月日を入力してください</t>
    <rPh sb="5" eb="10">
      <t>シンセイネンガッピ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</si>
  <si>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（Ａ×0.3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</si>
  <si>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保険対象改修費用額
（上限20万円）</t>
    <rPh sb="0" eb="2">
      <t>ホケン</t>
    </rPh>
    <rPh sb="2" eb="4">
      <t>タイショウ</t>
    </rPh>
    <rPh sb="4" eb="6">
      <t>カイシュウ</t>
    </rPh>
    <rPh sb="6" eb="8">
      <t>ヒヨウ</t>
    </rPh>
    <rPh sb="8" eb="9">
      <t>ガク</t>
    </rPh>
    <rPh sb="11" eb="13">
      <t>ジョウゲン</t>
    </rPh>
    <rPh sb="15" eb="17">
      <t>マンエン</t>
    </rPh>
    <phoneticPr fontId="2"/>
  </si>
  <si>
    <t>保険対象改修費用額
（上限20万円）</t>
    <rPh sb="11" eb="13">
      <t>ジョウゲン</t>
    </rPh>
    <rPh sb="15" eb="17">
      <t>マンエン</t>
    </rPh>
    <phoneticPr fontId="2"/>
  </si>
  <si>
    <t>【償還払い用/1割負担】</t>
    <rPh sb="1" eb="3">
      <t>ショウカン</t>
    </rPh>
    <rPh sb="8" eb="9">
      <t>ワリ</t>
    </rPh>
    <rPh sb="9" eb="11">
      <t>フタン</t>
    </rPh>
    <phoneticPr fontId="2"/>
  </si>
  <si>
    <t>【償還払い用/2割負担】</t>
    <rPh sb="1" eb="3">
      <t>ショウカン</t>
    </rPh>
    <rPh sb="8" eb="9">
      <t>ワリ</t>
    </rPh>
    <rPh sb="9" eb="11">
      <t>フタン</t>
    </rPh>
    <phoneticPr fontId="2"/>
  </si>
  <si>
    <t>【償還払い用/3割負担】</t>
    <rPh sb="1" eb="3">
      <t>ショウカン</t>
    </rPh>
    <rPh sb="8" eb="9">
      <t>ワリ</t>
    </rPh>
    <rPh sb="9" eb="11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</si>
</sst>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$-411]e"/>
    <numFmt numFmtId="178" formatCode="0000000"/>
    <numFmt numFmtId="179" formatCode="[$-411]ggg"/>
    <numFmt numFmtId="180" formatCode="m"/>
    <numFmt numFmtId="181" formatCode="d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ゴシック"/>
      <family val="3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ゴシック"/>
      <family val="3"/>
      <charset val="128"/>
    </font>
    <font>
      <sz val="26"/>
      <name val="ＭＳ Ｐ明朝"/>
      <family val="1"/>
      <charset val="128"/>
    </font>
    <font>
      <sz val="20"/>
      <name val="ＭＳ Ｐ明朝"/>
      <family val="1"/>
      <charset val="128"/>
    </font>
    <font>
      <sz val="2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24"/>
      <color indexed="10"/>
      <name val="ＭＳ Ｐゴシック"/>
      <family val="3"/>
      <charset val="128"/>
    </font>
    <font>
      <b/>
      <u/>
      <sz val="3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162">
    <xf numFmtId="0" fontId="0" fillId="0" borderId="0" xfId="0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31" fontId="10" fillId="0" borderId="0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57" fontId="5" fillId="0" borderId="0" xfId="0" applyNumberFormat="1" applyFont="1" applyBorder="1" applyAlignment="1">
      <alignment horizontal="distributed" vertical="center"/>
    </xf>
    <xf numFmtId="178" fontId="3" fillId="0" borderId="0" xfId="2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57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wrapText="1"/>
    </xf>
    <xf numFmtId="0" fontId="5" fillId="0" borderId="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 wrapText="1"/>
    </xf>
    <xf numFmtId="179" fontId="5" fillId="0" borderId="22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180" fontId="9" fillId="0" borderId="22" xfId="0" applyNumberFormat="1" applyFont="1" applyBorder="1" applyAlignment="1">
      <alignment horizontal="distributed" vertical="center"/>
    </xf>
    <xf numFmtId="0" fontId="2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/>
    </xf>
    <xf numFmtId="38" fontId="7" fillId="0" borderId="5" xfId="1" applyFont="1" applyBorder="1" applyAlignment="1">
      <alignment horizontal="right" vertical="center" indent="2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 indent="2"/>
    </xf>
    <xf numFmtId="38" fontId="7" fillId="0" borderId="2" xfId="1" applyNumberFormat="1" applyFont="1" applyBorder="1" applyAlignment="1">
      <alignment horizontal="right" vertical="center" indent="2"/>
    </xf>
    <xf numFmtId="38" fontId="7" fillId="0" borderId="5" xfId="1" applyNumberFormat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left"/>
    </xf>
    <xf numFmtId="57" fontId="5" fillId="0" borderId="39" xfId="0" applyNumberFormat="1" applyFont="1" applyBorder="1" applyAlignment="1">
      <alignment horizontal="distributed" vertical="center"/>
    </xf>
    <xf numFmtId="57" fontId="5" fillId="0" borderId="40" xfId="0" applyNumberFormat="1" applyFont="1" applyBorder="1" applyAlignment="1">
      <alignment horizontal="distributed" vertical="center"/>
    </xf>
    <xf numFmtId="57" fontId="5" fillId="0" borderId="41" xfId="0" applyNumberFormat="1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distributed" vertical="center"/>
    </xf>
    <xf numFmtId="181" fontId="9" fillId="0" borderId="0" xfId="0" applyNumberFormat="1" applyFont="1" applyBorder="1" applyAlignment="1">
      <alignment horizontal="distributed" vertical="center"/>
    </xf>
    <xf numFmtId="0" fontId="16" fillId="0" borderId="0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11" fillId="0" borderId="34" xfId="0" applyNumberFormat="1" applyFont="1" applyBorder="1" applyAlignment="1">
      <alignment horizontal="distributed" vertical="center"/>
    </xf>
    <xf numFmtId="0" fontId="13" fillId="0" borderId="23" xfId="0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181" fontId="9" fillId="0" borderId="22" xfId="0" applyNumberFormat="1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indent="5"/>
    </xf>
    <xf numFmtId="0" fontId="5" fillId="0" borderId="5" xfId="0" applyFont="1" applyBorder="1" applyAlignment="1">
      <alignment horizontal="distributed" vertical="center" indent="5"/>
    </xf>
    <xf numFmtId="0" fontId="5" fillId="0" borderId="4" xfId="0" applyFont="1" applyBorder="1" applyAlignment="1">
      <alignment horizontal="distributed" vertical="center" indent="5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 indent="5"/>
    </xf>
    <xf numFmtId="0" fontId="5" fillId="0" borderId="43" xfId="0" applyFont="1" applyBorder="1" applyAlignment="1">
      <alignment horizontal="distributed" vertical="center" indent="5"/>
    </xf>
    <xf numFmtId="0" fontId="5" fillId="0" borderId="47" xfId="0" applyFont="1" applyBorder="1" applyAlignment="1">
      <alignment horizontal="distributed" vertical="center" indent="5"/>
    </xf>
    <xf numFmtId="0" fontId="14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111125</xdr:colOff>
      <xdr:row>28</xdr:row>
      <xdr:rowOff>127000</xdr:rowOff>
    </xdr:from>
    <xdr:to>
      <xdr:col>16</xdr:col>
      <xdr:colOff>15875</xdr:colOff>
      <xdr:row>28</xdr:row>
      <xdr:rowOff>428625</xdr:rowOff>
    </xdr:to>
    <xdr:sp macro="" textlink="">
      <xdr:nvSpPr>
        <xdr:cNvPr id="2" name="楕円 1"/>
        <xdr:cNvSpPr/>
      </xdr:nvSpPr>
      <xdr:spPr>
        <a:xfrm>
          <a:off x="1857375" y="13525500"/>
          <a:ext cx="698500" cy="3016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</xdr:colOff>
      <xdr:row>28</xdr:row>
      <xdr:rowOff>374650</xdr:rowOff>
    </xdr:from>
    <xdr:to>
      <xdr:col>29</xdr:col>
      <xdr:colOff>73025</xdr:colOff>
      <xdr:row>28</xdr:row>
      <xdr:rowOff>676275</xdr:rowOff>
    </xdr:to>
    <xdr:sp macro="" textlink="">
      <xdr:nvSpPr>
        <xdr:cNvPr id="3" name="楕円 2"/>
        <xdr:cNvSpPr/>
      </xdr:nvSpPr>
      <xdr:spPr>
        <a:xfrm>
          <a:off x="3978275" y="13773150"/>
          <a:ext cx="698500" cy="3016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79375</xdr:colOff>
      <xdr:row>28</xdr:row>
      <xdr:rowOff>365125</xdr:rowOff>
    </xdr:from>
    <xdr:to>
      <xdr:col>51</xdr:col>
      <xdr:colOff>142875</xdr:colOff>
      <xdr:row>28</xdr:row>
      <xdr:rowOff>666750</xdr:rowOff>
    </xdr:to>
    <xdr:sp macro="" textlink="">
      <xdr:nvSpPr>
        <xdr:cNvPr id="4" name="楕円 3"/>
        <xdr:cNvSpPr/>
      </xdr:nvSpPr>
      <xdr:spPr>
        <a:xfrm>
          <a:off x="7540625" y="13763625"/>
          <a:ext cx="698500" cy="3016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111125</xdr:colOff>
      <xdr:row>6</xdr:row>
      <xdr:rowOff>79375</xdr:rowOff>
    </xdr:from>
    <xdr:to>
      <xdr:col>63</xdr:col>
      <xdr:colOff>63500</xdr:colOff>
      <xdr:row>6</xdr:row>
      <xdr:rowOff>476250</xdr:rowOff>
    </xdr:to>
    <xdr:sp macro="" textlink="">
      <xdr:nvSpPr>
        <xdr:cNvPr id="5" name="楕円 4"/>
        <xdr:cNvSpPr/>
      </xdr:nvSpPr>
      <xdr:spPr>
        <a:xfrm>
          <a:off x="9636125" y="2555875"/>
          <a:ext cx="428625" cy="39687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25</xdr:col>
      <xdr:colOff>15875</xdr:colOff>
      <xdr:row>10</xdr:row>
      <xdr:rowOff>0</xdr:rowOff>
    </xdr:from>
    <xdr:to>
      <xdr:col>67</xdr:col>
      <xdr:colOff>34925</xdr:colOff>
      <xdr:row>16</xdr:row>
      <xdr:rowOff>47625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4625" y="4492625"/>
          <a:ext cx="6686550" cy="388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BreakPreview" topLeftCell="A10" zoomScale="60" zoomScaleNormal="70" workbookViewId="0">
      <selection activeCell="CL13" sqref="CL13"/>
    </sheetView>
  </sheetViews>
  <sheetFormatPr defaultColWidth="0" defaultRowHeight="46.5" customHeight="1" zeroHeight="1" x14ac:dyDescent="0.15"/>
  <cols>
    <col min="1" max="255" width="2.125" style="1" customWidth="1"/>
    <col min="256" max="256" width="1" style="1" customWidth="1"/>
    <col min="257" max="16384" width="2.125" style="1" hidden="1"/>
  </cols>
  <sheetData>
    <row r="1" spans="2:80" ht="53.25" customHeight="1" thickBot="1" x14ac:dyDescent="0.2">
      <c r="B1" s="58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AW1" s="70" t="s">
        <v>69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</row>
    <row r="2" spans="2:80" ht="30.75" x14ac:dyDescent="0.15"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2:80" ht="21.75" thickBot="1" x14ac:dyDescent="0.2"/>
    <row r="4" spans="2:80" ht="28.5" customHeight="1" x14ac:dyDescent="0.15">
      <c r="B4" s="10"/>
      <c r="C4" s="44" t="s">
        <v>29</v>
      </c>
      <c r="D4" s="45"/>
      <c r="E4" s="45"/>
      <c r="F4" s="45"/>
      <c r="G4" s="45"/>
      <c r="H4" s="45"/>
      <c r="I4" s="45"/>
      <c r="J4" s="45"/>
      <c r="K4" s="45"/>
      <c r="L4" s="45"/>
      <c r="M4" s="11"/>
      <c r="N4" s="67" t="s">
        <v>51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12"/>
      <c r="AO4" s="133" t="s">
        <v>43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1"/>
      <c r="AZ4" s="61" t="s">
        <v>47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V4" s="28"/>
      <c r="BW4" s="28"/>
      <c r="BX4" s="28"/>
      <c r="BY4" s="28"/>
      <c r="BZ4" s="28"/>
      <c r="CA4" s="28"/>
    </row>
    <row r="5" spans="2:80" ht="14.25" customHeight="1" x14ac:dyDescent="0.15">
      <c r="B5" s="13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27" t="s">
        <v>52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24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2"/>
      <c r="AZ5" s="64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6"/>
      <c r="BV5" s="28"/>
      <c r="BW5" s="28"/>
      <c r="BX5" s="28"/>
      <c r="BY5" s="28"/>
      <c r="BZ5" s="28"/>
      <c r="CA5" s="28"/>
    </row>
    <row r="6" spans="2:80" ht="46.5" customHeight="1" thickBot="1" x14ac:dyDescent="0.25">
      <c r="B6" s="16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30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5"/>
      <c r="AO6" s="51" t="s">
        <v>11</v>
      </c>
      <c r="AP6" s="51"/>
      <c r="AQ6" s="51"/>
      <c r="AR6" s="51"/>
      <c r="AS6" s="51"/>
      <c r="AT6" s="51"/>
      <c r="AU6" s="51"/>
      <c r="AV6" s="51"/>
      <c r="AW6" s="51"/>
      <c r="AX6" s="51"/>
      <c r="AY6" s="8"/>
      <c r="AZ6" s="124">
        <v>0</v>
      </c>
      <c r="BA6" s="124"/>
      <c r="BB6" s="50">
        <v>0</v>
      </c>
      <c r="BC6" s="50"/>
      <c r="BD6" s="50">
        <v>0</v>
      </c>
      <c r="BE6" s="50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52"/>
      <c r="BS6" s="53"/>
      <c r="BU6" s="114" t="s">
        <v>3</v>
      </c>
      <c r="BV6" s="114"/>
      <c r="BW6" s="114"/>
      <c r="BX6" s="114"/>
      <c r="BY6" s="114"/>
      <c r="BZ6" s="114"/>
      <c r="CA6" s="114"/>
      <c r="CB6" s="114"/>
    </row>
    <row r="7" spans="2:80" ht="46.5" customHeight="1" thickBot="1" x14ac:dyDescent="0.2">
      <c r="B7" s="13"/>
      <c r="C7" s="51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8"/>
      <c r="N7" s="33"/>
      <c r="O7" s="29"/>
      <c r="P7" s="49">
        <f>IF(生年月日="","明 ・ 大 ・ 昭",生年月日)</f>
        <v>16528</v>
      </c>
      <c r="Q7" s="49"/>
      <c r="R7" s="49"/>
      <c r="S7" s="49"/>
      <c r="T7" s="49"/>
      <c r="U7" s="49"/>
      <c r="V7" s="49"/>
      <c r="W7" s="49"/>
      <c r="X7" s="49"/>
      <c r="Y7" s="29"/>
      <c r="Z7" s="119">
        <f>BU7</f>
        <v>16528</v>
      </c>
      <c r="AA7" s="119"/>
      <c r="AB7" s="119"/>
      <c r="AC7" s="119"/>
      <c r="AD7" s="119"/>
      <c r="AE7" s="55" t="s">
        <v>10</v>
      </c>
      <c r="AF7" s="55"/>
      <c r="AG7" s="57">
        <f>生年月日</f>
        <v>16528</v>
      </c>
      <c r="AH7" s="57"/>
      <c r="AI7" s="57"/>
      <c r="AJ7" s="57"/>
      <c r="AK7" s="57"/>
      <c r="AL7" s="55" t="s">
        <v>1</v>
      </c>
      <c r="AM7" s="55"/>
      <c r="AN7" s="126">
        <f>生年月日</f>
        <v>16528</v>
      </c>
      <c r="AO7" s="126"/>
      <c r="AP7" s="126"/>
      <c r="AQ7" s="126"/>
      <c r="AR7" s="126"/>
      <c r="AS7" s="125" t="s">
        <v>0</v>
      </c>
      <c r="AT7" s="125"/>
      <c r="AU7" s="125"/>
      <c r="AV7" s="125"/>
      <c r="AW7" s="125"/>
      <c r="AX7" s="125"/>
      <c r="AY7" s="125"/>
      <c r="AZ7" s="120" t="s">
        <v>19</v>
      </c>
      <c r="BA7" s="121"/>
      <c r="BB7" s="121"/>
      <c r="BC7" s="121"/>
      <c r="BD7" s="121"/>
      <c r="BE7" s="123"/>
      <c r="BF7" s="120" t="s">
        <v>9</v>
      </c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U7" s="107">
        <v>16528</v>
      </c>
      <c r="BV7" s="108"/>
      <c r="BW7" s="108"/>
      <c r="BX7" s="108"/>
      <c r="BY7" s="108"/>
      <c r="BZ7" s="108"/>
      <c r="CA7" s="108"/>
      <c r="CB7" s="109"/>
    </row>
    <row r="8" spans="2:80" ht="20.100000000000001" customHeight="1" x14ac:dyDescent="0.15">
      <c r="B8" s="32"/>
      <c r="C8" s="55" t="s">
        <v>17</v>
      </c>
      <c r="D8" s="55"/>
      <c r="E8" s="55"/>
      <c r="F8" s="55"/>
      <c r="G8" s="55"/>
      <c r="H8" s="55"/>
      <c r="I8" s="55"/>
      <c r="J8" s="55"/>
      <c r="K8" s="55"/>
      <c r="L8" s="55"/>
      <c r="M8" s="29"/>
      <c r="N8" s="33"/>
      <c r="O8" s="54" t="s">
        <v>53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34"/>
      <c r="BU8" s="40" t="s">
        <v>64</v>
      </c>
      <c r="BV8" s="27"/>
      <c r="BW8" s="27"/>
      <c r="BX8" s="27"/>
      <c r="BY8" s="27"/>
      <c r="BZ8" s="27"/>
      <c r="CA8" s="27"/>
      <c r="CB8" s="27"/>
    </row>
    <row r="9" spans="2:80" ht="46.5" customHeight="1" x14ac:dyDescent="0.15">
      <c r="B9" s="16"/>
      <c r="C9" s="56"/>
      <c r="D9" s="56"/>
      <c r="E9" s="56"/>
      <c r="F9" s="56"/>
      <c r="G9" s="56"/>
      <c r="H9" s="56"/>
      <c r="I9" s="56"/>
      <c r="J9" s="56"/>
      <c r="K9" s="56"/>
      <c r="L9" s="56"/>
      <c r="M9" s="30"/>
      <c r="N9" s="31"/>
      <c r="O9" s="43" t="s">
        <v>54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36"/>
      <c r="BV9" s="25"/>
      <c r="BW9" s="25"/>
      <c r="BX9" s="25"/>
      <c r="BY9" s="25"/>
      <c r="BZ9" s="25"/>
      <c r="CA9" s="25"/>
    </row>
    <row r="10" spans="2:80" ht="46.5" customHeight="1" x14ac:dyDescent="0.15">
      <c r="B10" s="13"/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8"/>
      <c r="O10" s="43" t="s">
        <v>55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35"/>
      <c r="AU10" s="35"/>
      <c r="AV10" s="117" t="s">
        <v>44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8" t="s">
        <v>56</v>
      </c>
      <c r="BH10" s="118"/>
      <c r="BI10" s="118"/>
      <c r="BJ10" s="118"/>
      <c r="BK10" s="118"/>
      <c r="BL10" s="118"/>
      <c r="BM10" s="118"/>
      <c r="BN10" s="118"/>
      <c r="BO10" s="118"/>
      <c r="BP10" s="35" t="s">
        <v>46</v>
      </c>
      <c r="BQ10" s="35"/>
      <c r="BR10" s="35"/>
      <c r="BS10" s="14"/>
    </row>
    <row r="11" spans="2:80" ht="96.75" customHeight="1" x14ac:dyDescent="0.15">
      <c r="B11" s="26"/>
      <c r="C11" s="48" t="s">
        <v>5</v>
      </c>
      <c r="D11" s="48"/>
      <c r="E11" s="48"/>
      <c r="F11" s="48"/>
      <c r="G11" s="48"/>
      <c r="H11" s="48"/>
      <c r="I11" s="48"/>
      <c r="J11" s="48"/>
      <c r="K11" s="48"/>
      <c r="L11" s="48"/>
      <c r="M11" s="6"/>
      <c r="N11" s="4"/>
      <c r="O11" s="42" t="s">
        <v>57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15"/>
    </row>
    <row r="12" spans="2:80" ht="46.5" customHeight="1" x14ac:dyDescent="0.15">
      <c r="B12" s="13"/>
      <c r="C12" s="51" t="s">
        <v>6</v>
      </c>
      <c r="D12" s="51"/>
      <c r="E12" s="51"/>
      <c r="F12" s="51"/>
      <c r="G12" s="51"/>
      <c r="H12" s="51"/>
      <c r="I12" s="51"/>
      <c r="J12" s="51"/>
      <c r="K12" s="51"/>
      <c r="L12" s="51"/>
      <c r="M12" s="8"/>
      <c r="O12" s="74" t="s">
        <v>58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14"/>
    </row>
    <row r="13" spans="2:80" ht="46.5" customHeight="1" x14ac:dyDescent="0.15">
      <c r="B13" s="26"/>
      <c r="C13" s="91" t="s">
        <v>7</v>
      </c>
      <c r="D13" s="91"/>
      <c r="E13" s="91"/>
      <c r="F13" s="91"/>
      <c r="G13" s="91"/>
      <c r="H13" s="91"/>
      <c r="I13" s="91"/>
      <c r="J13" s="91"/>
      <c r="K13" s="91"/>
      <c r="L13" s="91"/>
      <c r="M13" s="6"/>
      <c r="N13" s="4"/>
      <c r="O13" s="75">
        <v>44849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6"/>
      <c r="AK13" s="4"/>
      <c r="AL13" s="91" t="s">
        <v>30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6"/>
      <c r="AW13" s="4"/>
      <c r="AX13" s="75">
        <v>44850</v>
      </c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15"/>
    </row>
    <row r="14" spans="2:80" ht="46.5" customHeight="1" x14ac:dyDescent="0.2">
      <c r="B14" s="26"/>
      <c r="C14" s="91" t="s">
        <v>8</v>
      </c>
      <c r="D14" s="91"/>
      <c r="E14" s="91"/>
      <c r="F14" s="91"/>
      <c r="G14" s="91"/>
      <c r="H14" s="91"/>
      <c r="I14" s="91"/>
      <c r="J14" s="91"/>
      <c r="K14" s="91"/>
      <c r="L14" s="91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7">
        <v>250000</v>
      </c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"/>
      <c r="AU14" s="76" t="s">
        <v>24</v>
      </c>
      <c r="AV14" s="76"/>
      <c r="AW14" s="7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5"/>
    </row>
    <row r="15" spans="2:80" ht="46.5" customHeight="1" x14ac:dyDescent="0.15">
      <c r="B15" s="13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8"/>
      <c r="N15" s="78" t="s">
        <v>67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78" t="s">
        <v>21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13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6"/>
    </row>
    <row r="16" spans="2:80" ht="21" x14ac:dyDescent="0.15">
      <c r="B16" s="1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"/>
      <c r="N16" s="92" t="s">
        <v>12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3"/>
      <c r="AG16" s="92" t="s">
        <v>22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93"/>
      <c r="AZ16" s="87" t="s">
        <v>23</v>
      </c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9"/>
    </row>
    <row r="17" spans="2:80" ht="46.5" customHeight="1" x14ac:dyDescent="0.2">
      <c r="B17" s="1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"/>
      <c r="N17" s="81">
        <v>200000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6" t="s">
        <v>24</v>
      </c>
      <c r="AE17" s="76"/>
      <c r="AF17" s="76"/>
      <c r="AG17" s="82">
        <f>改修費用額-支給申請額</f>
        <v>20000</v>
      </c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76" t="s">
        <v>24</v>
      </c>
      <c r="AX17" s="76"/>
      <c r="AY17" s="115"/>
      <c r="AZ17" s="77">
        <f>IF(改修費用額&gt;200000,180000,ROUNDDOWN(改修費用額*0.9,0))</f>
        <v>180000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6" t="s">
        <v>24</v>
      </c>
      <c r="BR17" s="76"/>
      <c r="BS17" s="90"/>
      <c r="BU17" s="3" t="s">
        <v>63</v>
      </c>
    </row>
    <row r="18" spans="2:80" ht="77.25" customHeight="1" x14ac:dyDescent="0.15">
      <c r="B18" s="26"/>
      <c r="C18" s="91" t="s">
        <v>14</v>
      </c>
      <c r="D18" s="91"/>
      <c r="E18" s="91"/>
      <c r="F18" s="91"/>
      <c r="G18" s="91"/>
      <c r="H18" s="91"/>
      <c r="I18" s="91"/>
      <c r="J18" s="91"/>
      <c r="K18" s="91"/>
      <c r="L18" s="91"/>
      <c r="M18" s="6"/>
      <c r="N18" s="71" t="s">
        <v>49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/>
      <c r="BT18" s="3"/>
    </row>
    <row r="19" spans="2:80" ht="46.5" customHeight="1" x14ac:dyDescent="0.15">
      <c r="B19" s="13"/>
      <c r="E19" s="3" t="s">
        <v>20</v>
      </c>
      <c r="BS19" s="14"/>
    </row>
    <row r="20" spans="2:80" ht="24" customHeight="1" x14ac:dyDescent="0.15">
      <c r="B20" s="13"/>
      <c r="G20" s="20" t="s">
        <v>25</v>
      </c>
      <c r="BS20" s="14"/>
    </row>
    <row r="21" spans="2:80" ht="24" customHeight="1" x14ac:dyDescent="0.15">
      <c r="B21" s="13"/>
      <c r="G21" s="20" t="s">
        <v>33</v>
      </c>
      <c r="BS21" s="14"/>
    </row>
    <row r="22" spans="2:80" ht="21.75" thickBot="1" x14ac:dyDescent="0.2">
      <c r="B22" s="13"/>
      <c r="BS22" s="14"/>
      <c r="BU22" s="110" t="s">
        <v>32</v>
      </c>
      <c r="BV22" s="110"/>
      <c r="BW22" s="110"/>
      <c r="BX22" s="110"/>
      <c r="BY22" s="110"/>
      <c r="BZ22" s="110"/>
      <c r="CA22" s="110"/>
      <c r="CB22" s="110"/>
    </row>
    <row r="23" spans="2:80" ht="46.5" customHeight="1" thickBot="1" x14ac:dyDescent="0.2">
      <c r="B23" s="13"/>
      <c r="D23" s="111">
        <f>申請年月日</f>
        <v>44865</v>
      </c>
      <c r="E23" s="111"/>
      <c r="F23" s="111"/>
      <c r="G23" s="111"/>
      <c r="H23" s="111"/>
      <c r="I23" s="105">
        <f>申請年月日</f>
        <v>44865</v>
      </c>
      <c r="J23" s="105"/>
      <c r="K23" s="105"/>
      <c r="L23" s="51" t="s">
        <v>2</v>
      </c>
      <c r="M23" s="51"/>
      <c r="N23" s="112">
        <f>申請年月日</f>
        <v>44865</v>
      </c>
      <c r="O23" s="112"/>
      <c r="P23" s="112"/>
      <c r="Q23" s="51" t="s">
        <v>15</v>
      </c>
      <c r="R23" s="51"/>
      <c r="S23" s="113">
        <f>申請年月日</f>
        <v>44865</v>
      </c>
      <c r="T23" s="113"/>
      <c r="U23" s="113"/>
      <c r="V23" s="51" t="s">
        <v>16</v>
      </c>
      <c r="W23" s="51"/>
      <c r="AE23" s="106" t="s">
        <v>54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S23" s="14"/>
      <c r="BU23" s="107">
        <v>44865</v>
      </c>
      <c r="BV23" s="108"/>
      <c r="BW23" s="108"/>
      <c r="BX23" s="108"/>
      <c r="BY23" s="108"/>
      <c r="BZ23" s="108"/>
      <c r="CA23" s="108"/>
      <c r="CB23" s="109"/>
    </row>
    <row r="24" spans="2:80" ht="24" customHeight="1" x14ac:dyDescent="0.15">
      <c r="B24" s="13"/>
      <c r="Y24" s="51" t="s">
        <v>17</v>
      </c>
      <c r="Z24" s="51"/>
      <c r="AA24" s="51"/>
      <c r="AB24" s="51"/>
      <c r="AC24" s="51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84" t="s">
        <v>28</v>
      </c>
      <c r="BG24" s="84"/>
      <c r="BH24" s="84"/>
      <c r="BI24" s="84"/>
      <c r="BJ24" s="84"/>
      <c r="BK24" s="84"/>
      <c r="BL24" s="84"/>
      <c r="BS24" s="14"/>
      <c r="BU24" s="3" t="s">
        <v>65</v>
      </c>
    </row>
    <row r="25" spans="2:80" ht="24" customHeight="1" x14ac:dyDescent="0.15">
      <c r="B25" s="13"/>
      <c r="O25" s="84" t="s">
        <v>26</v>
      </c>
      <c r="P25" s="84"/>
      <c r="Q25" s="84"/>
      <c r="R25" s="84"/>
      <c r="S25" s="84"/>
      <c r="T25" s="84"/>
      <c r="U25" s="84"/>
      <c r="V25" s="84"/>
      <c r="W25" s="84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14"/>
    </row>
    <row r="26" spans="2:80" ht="24" customHeight="1" x14ac:dyDescent="0.15">
      <c r="B26" s="13"/>
      <c r="Y26" s="51" t="s">
        <v>18</v>
      </c>
      <c r="Z26" s="51"/>
      <c r="AA26" s="51"/>
      <c r="AB26" s="51"/>
      <c r="AC26" s="51"/>
      <c r="AE26" s="94" t="s">
        <v>52</v>
      </c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21"/>
      <c r="BB26" s="51" t="s">
        <v>27</v>
      </c>
      <c r="BC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14"/>
    </row>
    <row r="27" spans="2:80" ht="21.75" customHeight="1" thickBot="1" x14ac:dyDescent="0.2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9"/>
    </row>
    <row r="28" spans="2:80" ht="21.75" thickBot="1" x14ac:dyDescent="0.2"/>
    <row r="29" spans="2:80" ht="83.25" customHeight="1" x14ac:dyDescent="0.15">
      <c r="B29" s="155" t="s">
        <v>59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43" t="s">
        <v>36</v>
      </c>
      <c r="N29" s="143"/>
      <c r="O29" s="143"/>
      <c r="P29" s="143"/>
      <c r="Q29" s="23"/>
      <c r="R29" s="101" t="s">
        <v>60</v>
      </c>
      <c r="S29" s="102"/>
      <c r="T29" s="102"/>
      <c r="U29" s="102"/>
      <c r="V29" s="102"/>
      <c r="W29" s="102"/>
      <c r="X29" s="103" t="s">
        <v>37</v>
      </c>
      <c r="Y29" s="103"/>
      <c r="Z29" s="103"/>
      <c r="AA29" s="103"/>
      <c r="AB29" s="103"/>
      <c r="AC29" s="104"/>
      <c r="AD29" s="67" t="s">
        <v>39</v>
      </c>
      <c r="AE29" s="68"/>
      <c r="AF29" s="68"/>
      <c r="AG29" s="68"/>
      <c r="AH29" s="68"/>
      <c r="AI29" s="68"/>
      <c r="AJ29" s="69"/>
      <c r="AK29" s="68" t="s">
        <v>42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44"/>
    </row>
    <row r="30" spans="2:80" ht="30.75" customHeight="1" x14ac:dyDescent="0.15">
      <c r="B30" s="151" t="s">
        <v>34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54" t="s">
        <v>35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156" t="s">
        <v>38</v>
      </c>
      <c r="AE30" s="157"/>
      <c r="AF30" s="157"/>
      <c r="AG30" s="157"/>
      <c r="AH30" s="157"/>
      <c r="AI30" s="157"/>
      <c r="AJ30" s="158"/>
      <c r="AK30" s="95">
        <v>0</v>
      </c>
      <c r="AL30" s="96"/>
      <c r="AM30" s="96"/>
      <c r="AN30" s="96"/>
      <c r="AO30" s="97"/>
      <c r="AP30" s="95">
        <v>0</v>
      </c>
      <c r="AQ30" s="96"/>
      <c r="AR30" s="96"/>
      <c r="AS30" s="96"/>
      <c r="AT30" s="97"/>
      <c r="AU30" s="95">
        <v>0</v>
      </c>
      <c r="AV30" s="96"/>
      <c r="AW30" s="96"/>
      <c r="AX30" s="96"/>
      <c r="AY30" s="97"/>
      <c r="AZ30" s="95">
        <v>0</v>
      </c>
      <c r="BA30" s="96"/>
      <c r="BB30" s="96"/>
      <c r="BC30" s="96"/>
      <c r="BD30" s="97"/>
      <c r="BE30" s="95">
        <v>0</v>
      </c>
      <c r="BF30" s="96"/>
      <c r="BG30" s="96"/>
      <c r="BH30" s="96"/>
      <c r="BI30" s="97"/>
      <c r="BJ30" s="95">
        <v>0</v>
      </c>
      <c r="BK30" s="96"/>
      <c r="BL30" s="96"/>
      <c r="BM30" s="96"/>
      <c r="BN30" s="97"/>
      <c r="BO30" s="96">
        <v>0</v>
      </c>
      <c r="BP30" s="96"/>
      <c r="BQ30" s="96"/>
      <c r="BR30" s="96"/>
      <c r="BS30" s="145"/>
      <c r="BU30" s="27"/>
      <c r="BV30" s="27"/>
      <c r="BW30" s="27"/>
      <c r="BX30" s="27"/>
      <c r="BY30" s="27"/>
      <c r="BZ30" s="27"/>
      <c r="CA30" s="27"/>
      <c r="CB30" s="27"/>
    </row>
    <row r="31" spans="2:80" ht="75" customHeight="1" x14ac:dyDescent="0.15">
      <c r="B31" s="150">
        <v>0</v>
      </c>
      <c r="C31" s="99"/>
      <c r="D31" s="99"/>
      <c r="E31" s="100"/>
      <c r="F31" s="98">
        <v>0</v>
      </c>
      <c r="G31" s="99"/>
      <c r="H31" s="99"/>
      <c r="I31" s="100"/>
      <c r="J31" s="98">
        <v>0</v>
      </c>
      <c r="K31" s="99"/>
      <c r="L31" s="99"/>
      <c r="M31" s="100"/>
      <c r="N31" s="98">
        <v>0</v>
      </c>
      <c r="O31" s="99"/>
      <c r="P31" s="99"/>
      <c r="Q31" s="100"/>
      <c r="R31" s="98">
        <v>0</v>
      </c>
      <c r="S31" s="99"/>
      <c r="T31" s="99"/>
      <c r="U31" s="100"/>
      <c r="V31" s="98">
        <v>0</v>
      </c>
      <c r="W31" s="99"/>
      <c r="X31" s="99"/>
      <c r="Y31" s="100"/>
      <c r="Z31" s="99">
        <v>0</v>
      </c>
      <c r="AA31" s="99"/>
      <c r="AB31" s="99"/>
      <c r="AC31" s="100"/>
      <c r="AD31" s="159"/>
      <c r="AE31" s="160"/>
      <c r="AF31" s="160"/>
      <c r="AG31" s="160"/>
      <c r="AH31" s="160"/>
      <c r="AI31" s="160"/>
      <c r="AJ31" s="161"/>
      <c r="AK31" s="98"/>
      <c r="AL31" s="99"/>
      <c r="AM31" s="99"/>
      <c r="AN31" s="99"/>
      <c r="AO31" s="100"/>
      <c r="AP31" s="98"/>
      <c r="AQ31" s="99"/>
      <c r="AR31" s="99"/>
      <c r="AS31" s="99"/>
      <c r="AT31" s="100"/>
      <c r="AU31" s="98"/>
      <c r="AV31" s="99"/>
      <c r="AW31" s="99"/>
      <c r="AX31" s="99"/>
      <c r="AY31" s="100"/>
      <c r="AZ31" s="98"/>
      <c r="BA31" s="99"/>
      <c r="BB31" s="99"/>
      <c r="BC31" s="99"/>
      <c r="BD31" s="100"/>
      <c r="BE31" s="98"/>
      <c r="BF31" s="99"/>
      <c r="BG31" s="99"/>
      <c r="BH31" s="99"/>
      <c r="BI31" s="100"/>
      <c r="BJ31" s="98"/>
      <c r="BK31" s="99"/>
      <c r="BL31" s="99"/>
      <c r="BM31" s="99"/>
      <c r="BN31" s="100"/>
      <c r="BO31" s="99"/>
      <c r="BP31" s="99"/>
      <c r="BQ31" s="99"/>
      <c r="BR31" s="99"/>
      <c r="BS31" s="146"/>
    </row>
    <row r="32" spans="2:80" ht="46.5" customHeight="1" x14ac:dyDescent="0.15">
      <c r="B32" s="134" t="s">
        <v>41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140" t="s">
        <v>51</v>
      </c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2"/>
    </row>
    <row r="33" spans="2:71" ht="110.1" customHeight="1" thickBot="1" x14ac:dyDescent="0.2">
      <c r="B33" s="147" t="s">
        <v>40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  <c r="AD33" s="137" t="s">
        <v>61</v>
      </c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</row>
    <row r="34" spans="2:71" ht="46.5" customHeight="1" x14ac:dyDescent="0.15"/>
    <row r="35" spans="2:71" ht="46.5" customHeight="1" x14ac:dyDescent="0.15"/>
  </sheetData>
  <mergeCells count="108">
    <mergeCell ref="B32:AC32"/>
    <mergeCell ref="AD33:BS33"/>
    <mergeCell ref="AD32:BS32"/>
    <mergeCell ref="M29:P29"/>
    <mergeCell ref="AD29:AJ29"/>
    <mergeCell ref="AK29:BS29"/>
    <mergeCell ref="BE30:BI31"/>
    <mergeCell ref="BJ30:BN31"/>
    <mergeCell ref="BO30:BS31"/>
    <mergeCell ref="B33:AC33"/>
    <mergeCell ref="B31:E31"/>
    <mergeCell ref="F31:I31"/>
    <mergeCell ref="J31:M31"/>
    <mergeCell ref="N31:Q31"/>
    <mergeCell ref="R31:U31"/>
    <mergeCell ref="V31:Y31"/>
    <mergeCell ref="B30:Q30"/>
    <mergeCell ref="R30:AC30"/>
    <mergeCell ref="B29:L29"/>
    <mergeCell ref="AD30:AJ31"/>
    <mergeCell ref="BU6:CB6"/>
    <mergeCell ref="BU7:CB7"/>
    <mergeCell ref="AL7:AM7"/>
    <mergeCell ref="AW17:AY17"/>
    <mergeCell ref="BH6:BI6"/>
    <mergeCell ref="AO6:AX6"/>
    <mergeCell ref="AG15:AY15"/>
    <mergeCell ref="O10:AS10"/>
    <mergeCell ref="AV10:BF10"/>
    <mergeCell ref="BG10:BO10"/>
    <mergeCell ref="BF6:BG6"/>
    <mergeCell ref="Z7:AD7"/>
    <mergeCell ref="BF7:BS7"/>
    <mergeCell ref="AZ7:BE7"/>
    <mergeCell ref="BJ6:BK6"/>
    <mergeCell ref="BL6:BM6"/>
    <mergeCell ref="BN6:BO6"/>
    <mergeCell ref="BP6:BQ6"/>
    <mergeCell ref="AZ6:BA6"/>
    <mergeCell ref="BB6:BC6"/>
    <mergeCell ref="AS7:AY7"/>
    <mergeCell ref="AN7:AR7"/>
    <mergeCell ref="N5:AM6"/>
    <mergeCell ref="AO4:AX5"/>
    <mergeCell ref="AD17:AF17"/>
    <mergeCell ref="C14:L14"/>
    <mergeCell ref="AE23:BE24"/>
    <mergeCell ref="C12:L12"/>
    <mergeCell ref="C13:L13"/>
    <mergeCell ref="BU23:CB23"/>
    <mergeCell ref="BU22:CB22"/>
    <mergeCell ref="D23:H23"/>
    <mergeCell ref="Y24:AC24"/>
    <mergeCell ref="N23:P23"/>
    <mergeCell ref="Q23:R23"/>
    <mergeCell ref="S23:U23"/>
    <mergeCell ref="V23:W23"/>
    <mergeCell ref="BF24:BL24"/>
    <mergeCell ref="C15:L17"/>
    <mergeCell ref="AK30:AO31"/>
    <mergeCell ref="AP30:AT31"/>
    <mergeCell ref="AU30:AY31"/>
    <mergeCell ref="AZ30:BD31"/>
    <mergeCell ref="Y26:AC26"/>
    <mergeCell ref="Z31:AC31"/>
    <mergeCell ref="R29:W29"/>
    <mergeCell ref="X29:AC29"/>
    <mergeCell ref="C18:L18"/>
    <mergeCell ref="I23:K23"/>
    <mergeCell ref="L23:M23"/>
    <mergeCell ref="B1:M1"/>
    <mergeCell ref="AZ4:BS5"/>
    <mergeCell ref="N4:AM4"/>
    <mergeCell ref="AW1:BS1"/>
    <mergeCell ref="BG25:BR26"/>
    <mergeCell ref="N18:BS18"/>
    <mergeCell ref="O12:BR12"/>
    <mergeCell ref="O13:AI13"/>
    <mergeCell ref="AU14:AW14"/>
    <mergeCell ref="AD14:AS14"/>
    <mergeCell ref="N15:AF15"/>
    <mergeCell ref="N17:AC17"/>
    <mergeCell ref="AG17:AV17"/>
    <mergeCell ref="AX13:BR13"/>
    <mergeCell ref="O25:W25"/>
    <mergeCell ref="AZ17:BP17"/>
    <mergeCell ref="AZ15:BS15"/>
    <mergeCell ref="AZ16:BS16"/>
    <mergeCell ref="BQ17:BS17"/>
    <mergeCell ref="BB26:BC26"/>
    <mergeCell ref="AL13:AU13"/>
    <mergeCell ref="N16:AF16"/>
    <mergeCell ref="AG16:AY16"/>
    <mergeCell ref="AE26:AZ26"/>
    <mergeCell ref="B2:BS2"/>
    <mergeCell ref="O11:BR11"/>
    <mergeCell ref="O9:BR9"/>
    <mergeCell ref="C4:L6"/>
    <mergeCell ref="C11:L11"/>
    <mergeCell ref="P7:X7"/>
    <mergeCell ref="BD6:BE6"/>
    <mergeCell ref="C7:L7"/>
    <mergeCell ref="BR6:BS6"/>
    <mergeCell ref="O8:BR8"/>
    <mergeCell ref="C8:L9"/>
    <mergeCell ref="C10:L10"/>
    <mergeCell ref="AE7:AF7"/>
    <mergeCell ref="AG7:AK7"/>
  </mergeCells>
  <phoneticPr fontId="2"/>
  <conditionalFormatting sqref="AG7:AK7 AN7:AR7 Z7:AD7">
    <cfRule type="expression" dxfId="11" priority="1" stopIfTrue="1">
      <formula>$BU$7=0</formula>
    </cfRule>
  </conditionalFormatting>
  <conditionalFormatting sqref="AG17:AV17 AZ17:BP17">
    <cfRule type="cellIs" dxfId="10" priority="2" stopIfTrue="1" operator="equal">
      <formula>0</formula>
    </cfRule>
  </conditionalFormatting>
  <conditionalFormatting sqref="D23:K23 N23:P23 S23:U23">
    <cfRule type="expression" dxfId="9" priority="3" stopIfTrue="1">
      <formula>申請年月日=0</formula>
    </cfRule>
  </conditionalFormatting>
  <dataValidations count="2">
    <dataValidation imeMode="fullKatakana" allowBlank="1" showInputMessage="1" showErrorMessage="1" sqref="AD32:BS32 N4:AM4"/>
    <dataValidation imeMode="on" allowBlank="1" showInputMessage="1" showErrorMessage="1" sqref="AD33:BS33 O8:BR8 B29:L29 AE23:BE24 BN11:BO12 BN9:BO9 BP9:BR12 O9:BM12 N5:AM6 AE26:AZ26 R29"/>
  </dataValidations>
  <pageMargins left="0.6692913385826772" right="0.47244094488188981" top="0.39370078740157483" bottom="0.39370078740157483" header="0.51181102362204722" footer="0.51181102362204722"/>
  <pageSetup paperSize="9" scale="5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5"/>
  <sheetViews>
    <sheetView tabSelected="1" view="pageBreakPreview" zoomScale="60" zoomScaleNormal="70" workbookViewId="0">
      <selection activeCell="CL13" sqref="CL13"/>
    </sheetView>
  </sheetViews>
  <sheetFormatPr defaultColWidth="0" defaultRowHeight="0" customHeight="1" zeroHeight="1" x14ac:dyDescent="0.15"/>
  <cols>
    <col min="1" max="81" width="2.125" style="1" customWidth="1"/>
    <col min="82" max="16384" width="2.125" style="1" hidden="1"/>
  </cols>
  <sheetData>
    <row r="1" spans="1:80" ht="53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AW1" s="70" t="s">
        <v>69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</row>
    <row r="2" spans="1:80" ht="30.75" x14ac:dyDescent="0.15"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80" ht="21.75" thickBot="1" x14ac:dyDescent="0.2"/>
    <row r="4" spans="1:80" ht="28.5" customHeight="1" x14ac:dyDescent="0.15">
      <c r="B4" s="10"/>
      <c r="C4" s="44" t="s">
        <v>29</v>
      </c>
      <c r="D4" s="45"/>
      <c r="E4" s="45"/>
      <c r="F4" s="45"/>
      <c r="G4" s="45"/>
      <c r="H4" s="45"/>
      <c r="I4" s="45"/>
      <c r="J4" s="45"/>
      <c r="K4" s="45"/>
      <c r="L4" s="45"/>
      <c r="M4" s="11"/>
      <c r="N4" s="67" t="s">
        <v>51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12"/>
      <c r="AO4" s="133" t="s">
        <v>43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1"/>
      <c r="AZ4" s="61" t="s">
        <v>47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V4" s="28"/>
      <c r="BW4" s="28"/>
      <c r="BX4" s="28"/>
      <c r="BY4" s="28"/>
      <c r="BZ4" s="28"/>
      <c r="CA4" s="28"/>
    </row>
    <row r="5" spans="1:80" ht="14.25" customHeight="1" x14ac:dyDescent="0.15">
      <c r="B5" s="13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27" t="s">
        <v>52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24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2"/>
      <c r="AZ5" s="64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6"/>
      <c r="BV5" s="28"/>
      <c r="BW5" s="28"/>
      <c r="BX5" s="28"/>
      <c r="BY5" s="28"/>
      <c r="BZ5" s="28"/>
      <c r="CA5" s="28"/>
    </row>
    <row r="6" spans="1:80" ht="46.5" customHeight="1" thickBot="1" x14ac:dyDescent="0.25">
      <c r="B6" s="16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30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5"/>
      <c r="AO6" s="51" t="s">
        <v>11</v>
      </c>
      <c r="AP6" s="51"/>
      <c r="AQ6" s="51"/>
      <c r="AR6" s="51"/>
      <c r="AS6" s="51"/>
      <c r="AT6" s="51"/>
      <c r="AU6" s="51"/>
      <c r="AV6" s="51"/>
      <c r="AW6" s="51"/>
      <c r="AX6" s="51"/>
      <c r="AY6" s="8"/>
      <c r="AZ6" s="124">
        <v>0</v>
      </c>
      <c r="BA6" s="124"/>
      <c r="BB6" s="50">
        <v>0</v>
      </c>
      <c r="BC6" s="50"/>
      <c r="BD6" s="50">
        <v>0</v>
      </c>
      <c r="BE6" s="50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52"/>
      <c r="BS6" s="53"/>
      <c r="BU6" s="114" t="s">
        <v>3</v>
      </c>
      <c r="BV6" s="114"/>
      <c r="BW6" s="114"/>
      <c r="BX6" s="114"/>
      <c r="BY6" s="114"/>
      <c r="BZ6" s="114"/>
      <c r="CA6" s="114"/>
      <c r="CB6" s="114"/>
    </row>
    <row r="7" spans="1:80" ht="46.5" customHeight="1" thickBot="1" x14ac:dyDescent="0.2">
      <c r="B7" s="13"/>
      <c r="C7" s="51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8"/>
      <c r="N7" s="33"/>
      <c r="O7" s="29"/>
      <c r="P7" s="49" t="str">
        <f>IF(生年月日="","明 ・ 大 ・ 昭",生年月日)</f>
        <v>明 ・ 大 ・ 昭</v>
      </c>
      <c r="Q7" s="49"/>
      <c r="R7" s="49"/>
      <c r="S7" s="49"/>
      <c r="T7" s="49"/>
      <c r="U7" s="49"/>
      <c r="V7" s="49"/>
      <c r="W7" s="49"/>
      <c r="X7" s="49"/>
      <c r="Y7" s="29"/>
      <c r="Z7" s="119">
        <f>BU7</f>
        <v>0</v>
      </c>
      <c r="AA7" s="119"/>
      <c r="AB7" s="119"/>
      <c r="AC7" s="119"/>
      <c r="AD7" s="119"/>
      <c r="AE7" s="55" t="s">
        <v>10</v>
      </c>
      <c r="AF7" s="55"/>
      <c r="AG7" s="57">
        <f>生年月日</f>
        <v>0</v>
      </c>
      <c r="AH7" s="57"/>
      <c r="AI7" s="57"/>
      <c r="AJ7" s="57"/>
      <c r="AK7" s="57"/>
      <c r="AL7" s="55" t="s">
        <v>1</v>
      </c>
      <c r="AM7" s="55"/>
      <c r="AN7" s="126">
        <f>生年月日</f>
        <v>0</v>
      </c>
      <c r="AO7" s="126"/>
      <c r="AP7" s="126"/>
      <c r="AQ7" s="126"/>
      <c r="AR7" s="126"/>
      <c r="AS7" s="125" t="s">
        <v>0</v>
      </c>
      <c r="AT7" s="125"/>
      <c r="AU7" s="125"/>
      <c r="AV7" s="125"/>
      <c r="AW7" s="125"/>
      <c r="AX7" s="125"/>
      <c r="AY7" s="125"/>
      <c r="AZ7" s="120" t="s">
        <v>19</v>
      </c>
      <c r="BA7" s="121"/>
      <c r="BB7" s="121"/>
      <c r="BC7" s="121"/>
      <c r="BD7" s="121"/>
      <c r="BE7" s="123"/>
      <c r="BF7" s="120" t="s">
        <v>9</v>
      </c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U7" s="107"/>
      <c r="BV7" s="108"/>
      <c r="BW7" s="108"/>
      <c r="BX7" s="108"/>
      <c r="BY7" s="108"/>
      <c r="BZ7" s="108"/>
      <c r="CA7" s="108"/>
      <c r="CB7" s="109"/>
    </row>
    <row r="8" spans="1:80" ht="20.100000000000001" customHeight="1" x14ac:dyDescent="0.15">
      <c r="B8" s="32"/>
      <c r="C8" s="55" t="s">
        <v>17</v>
      </c>
      <c r="D8" s="55"/>
      <c r="E8" s="55"/>
      <c r="F8" s="55"/>
      <c r="G8" s="55"/>
      <c r="H8" s="55"/>
      <c r="I8" s="55"/>
      <c r="J8" s="55"/>
      <c r="K8" s="55"/>
      <c r="L8" s="55"/>
      <c r="M8" s="29"/>
      <c r="N8" s="33"/>
      <c r="O8" s="54" t="s">
        <v>48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34"/>
      <c r="BU8" s="27"/>
      <c r="BV8" s="27"/>
      <c r="BW8" s="27"/>
      <c r="BX8" s="27"/>
      <c r="BY8" s="27"/>
      <c r="BZ8" s="27"/>
      <c r="CA8" s="27"/>
      <c r="CB8" s="27"/>
    </row>
    <row r="9" spans="1:80" ht="46.5" customHeight="1" x14ac:dyDescent="0.15">
      <c r="B9" s="16"/>
      <c r="C9" s="56"/>
      <c r="D9" s="56"/>
      <c r="E9" s="56"/>
      <c r="F9" s="56"/>
      <c r="G9" s="56"/>
      <c r="H9" s="56"/>
      <c r="I9" s="56"/>
      <c r="J9" s="56"/>
      <c r="K9" s="56"/>
      <c r="L9" s="56"/>
      <c r="M9" s="30"/>
      <c r="N9" s="31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36"/>
      <c r="BV9" s="25"/>
      <c r="BW9" s="25"/>
      <c r="BX9" s="25"/>
      <c r="BY9" s="25"/>
      <c r="BZ9" s="25"/>
      <c r="CA9" s="25"/>
    </row>
    <row r="10" spans="1:80" ht="46.5" customHeight="1" x14ac:dyDescent="0.15">
      <c r="B10" s="13"/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8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35"/>
      <c r="AU10" s="35"/>
      <c r="AV10" s="117" t="s">
        <v>44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8"/>
      <c r="BH10" s="118"/>
      <c r="BI10" s="118"/>
      <c r="BJ10" s="118"/>
      <c r="BK10" s="118"/>
      <c r="BL10" s="118"/>
      <c r="BM10" s="118"/>
      <c r="BN10" s="118"/>
      <c r="BO10" s="118"/>
      <c r="BP10" s="35" t="s">
        <v>45</v>
      </c>
      <c r="BQ10" s="35"/>
      <c r="BR10" s="35"/>
      <c r="BS10" s="14"/>
    </row>
    <row r="11" spans="1:80" ht="96.75" customHeight="1" x14ac:dyDescent="0.15">
      <c r="B11" s="26"/>
      <c r="C11" s="48" t="s">
        <v>5</v>
      </c>
      <c r="D11" s="48"/>
      <c r="E11" s="48"/>
      <c r="F11" s="48"/>
      <c r="G11" s="48"/>
      <c r="H11" s="48"/>
      <c r="I11" s="48"/>
      <c r="J11" s="48"/>
      <c r="K11" s="48"/>
      <c r="L11" s="48"/>
      <c r="M11" s="6"/>
      <c r="N11" s="4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15"/>
    </row>
    <row r="12" spans="1:80" ht="46.5" customHeight="1" x14ac:dyDescent="0.15">
      <c r="B12" s="13"/>
      <c r="C12" s="51" t="s">
        <v>6</v>
      </c>
      <c r="D12" s="51"/>
      <c r="E12" s="51"/>
      <c r="F12" s="51"/>
      <c r="G12" s="51"/>
      <c r="H12" s="51"/>
      <c r="I12" s="51"/>
      <c r="J12" s="51"/>
      <c r="K12" s="51"/>
      <c r="L12" s="51"/>
      <c r="M12" s="8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14"/>
    </row>
    <row r="13" spans="1:80" ht="46.5" customHeight="1" x14ac:dyDescent="0.15">
      <c r="B13" s="26"/>
      <c r="C13" s="91" t="s">
        <v>7</v>
      </c>
      <c r="D13" s="91"/>
      <c r="E13" s="91"/>
      <c r="F13" s="91"/>
      <c r="G13" s="91"/>
      <c r="H13" s="91"/>
      <c r="I13" s="91"/>
      <c r="J13" s="91"/>
      <c r="K13" s="91"/>
      <c r="L13" s="91"/>
      <c r="M13" s="6"/>
      <c r="N13" s="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6"/>
      <c r="AK13" s="4"/>
      <c r="AL13" s="91" t="s">
        <v>30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6"/>
      <c r="AW13" s="4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15"/>
    </row>
    <row r="14" spans="1:80" ht="46.5" customHeight="1" x14ac:dyDescent="0.2">
      <c r="B14" s="26"/>
      <c r="C14" s="91" t="s">
        <v>8</v>
      </c>
      <c r="D14" s="91"/>
      <c r="E14" s="91"/>
      <c r="F14" s="91"/>
      <c r="G14" s="91"/>
      <c r="H14" s="91"/>
      <c r="I14" s="91"/>
      <c r="J14" s="91"/>
      <c r="K14" s="91"/>
      <c r="L14" s="91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"/>
      <c r="AU14" s="76" t="s">
        <v>24</v>
      </c>
      <c r="AV14" s="76"/>
      <c r="AW14" s="7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5"/>
    </row>
    <row r="15" spans="1:80" ht="46.5" customHeight="1" x14ac:dyDescent="0.15">
      <c r="B15" s="13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8"/>
      <c r="N15" s="78" t="s">
        <v>68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78" t="s">
        <v>21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13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6"/>
    </row>
    <row r="16" spans="1:80" ht="21" x14ac:dyDescent="0.15">
      <c r="B16" s="1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"/>
      <c r="N16" s="92" t="s">
        <v>12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3"/>
      <c r="AG16" s="92" t="s">
        <v>22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93"/>
      <c r="AZ16" s="87" t="s">
        <v>23</v>
      </c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9"/>
    </row>
    <row r="17" spans="2:80" ht="46.5" customHeight="1" x14ac:dyDescent="0.2">
      <c r="B17" s="1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"/>
      <c r="N17" s="81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6" t="s">
        <v>24</v>
      </c>
      <c r="AE17" s="76"/>
      <c r="AF17" s="76"/>
      <c r="AG17" s="82">
        <f>改修費用額-支給申請額</f>
        <v>0</v>
      </c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76" t="s">
        <v>24</v>
      </c>
      <c r="AX17" s="76"/>
      <c r="AY17" s="115"/>
      <c r="AZ17" s="77">
        <f>IF(改修費用額&gt;200000,180000,ROUNDDOWN(改修費用額*0.9,0))</f>
        <v>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6" t="s">
        <v>24</v>
      </c>
      <c r="BR17" s="76"/>
      <c r="BS17" s="90"/>
    </row>
    <row r="18" spans="2:80" ht="77.25" customHeight="1" x14ac:dyDescent="0.15">
      <c r="B18" s="26"/>
      <c r="C18" s="91" t="s">
        <v>14</v>
      </c>
      <c r="D18" s="91"/>
      <c r="E18" s="91"/>
      <c r="F18" s="91"/>
      <c r="G18" s="91"/>
      <c r="H18" s="91"/>
      <c r="I18" s="91"/>
      <c r="J18" s="91"/>
      <c r="K18" s="91"/>
      <c r="L18" s="91"/>
      <c r="M18" s="6"/>
      <c r="N18" s="71" t="s">
        <v>49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/>
      <c r="BT18" s="3"/>
    </row>
    <row r="19" spans="2:80" ht="46.5" customHeight="1" x14ac:dyDescent="0.15">
      <c r="B19" s="13"/>
      <c r="E19" s="3" t="s">
        <v>20</v>
      </c>
      <c r="BS19" s="14"/>
    </row>
    <row r="20" spans="2:80" ht="24" customHeight="1" x14ac:dyDescent="0.15">
      <c r="B20" s="13"/>
      <c r="G20" s="20" t="s">
        <v>25</v>
      </c>
      <c r="BS20" s="14"/>
    </row>
    <row r="21" spans="2:80" ht="24" customHeight="1" x14ac:dyDescent="0.15">
      <c r="B21" s="13"/>
      <c r="G21" s="20" t="s">
        <v>33</v>
      </c>
      <c r="BS21" s="14"/>
    </row>
    <row r="22" spans="2:80" ht="21.75" thickBot="1" x14ac:dyDescent="0.2">
      <c r="B22" s="13"/>
      <c r="BS22" s="14"/>
      <c r="BU22" s="110" t="s">
        <v>32</v>
      </c>
      <c r="BV22" s="110"/>
      <c r="BW22" s="110"/>
      <c r="BX22" s="110"/>
      <c r="BY22" s="110"/>
      <c r="BZ22" s="110"/>
      <c r="CA22" s="110"/>
      <c r="CB22" s="110"/>
    </row>
    <row r="23" spans="2:80" ht="46.5" customHeight="1" thickBot="1" x14ac:dyDescent="0.2">
      <c r="B23" s="13"/>
      <c r="D23" s="111">
        <f>申請年月日</f>
        <v>0</v>
      </c>
      <c r="E23" s="111"/>
      <c r="F23" s="111"/>
      <c r="G23" s="111"/>
      <c r="H23" s="111"/>
      <c r="I23" s="105">
        <f>申請年月日</f>
        <v>0</v>
      </c>
      <c r="J23" s="105"/>
      <c r="K23" s="105"/>
      <c r="L23" s="51" t="s">
        <v>2</v>
      </c>
      <c r="M23" s="51"/>
      <c r="N23" s="112">
        <f>申請年月日</f>
        <v>0</v>
      </c>
      <c r="O23" s="112"/>
      <c r="P23" s="112"/>
      <c r="Q23" s="51" t="s">
        <v>15</v>
      </c>
      <c r="R23" s="51"/>
      <c r="S23" s="113">
        <f>申請年月日</f>
        <v>0</v>
      </c>
      <c r="T23" s="113"/>
      <c r="U23" s="113"/>
      <c r="V23" s="51" t="s">
        <v>16</v>
      </c>
      <c r="W23" s="51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S23" s="14"/>
      <c r="BU23" s="107"/>
      <c r="BV23" s="108"/>
      <c r="BW23" s="108"/>
      <c r="BX23" s="108"/>
      <c r="BY23" s="108"/>
      <c r="BZ23" s="108"/>
      <c r="CA23" s="108"/>
      <c r="CB23" s="109"/>
    </row>
    <row r="24" spans="2:80" ht="24" customHeight="1" x14ac:dyDescent="0.15">
      <c r="B24" s="13"/>
      <c r="Y24" s="51" t="s">
        <v>17</v>
      </c>
      <c r="Z24" s="51"/>
      <c r="AA24" s="51"/>
      <c r="AB24" s="51"/>
      <c r="AC24" s="51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84" t="s">
        <v>28</v>
      </c>
      <c r="BG24" s="84"/>
      <c r="BH24" s="84"/>
      <c r="BI24" s="84"/>
      <c r="BJ24" s="84"/>
      <c r="BK24" s="84"/>
      <c r="BL24" s="84"/>
      <c r="BS24" s="14"/>
    </row>
    <row r="25" spans="2:80" ht="24" customHeight="1" x14ac:dyDescent="0.15">
      <c r="B25" s="13"/>
      <c r="O25" s="84" t="s">
        <v>26</v>
      </c>
      <c r="P25" s="84"/>
      <c r="Q25" s="84"/>
      <c r="R25" s="84"/>
      <c r="S25" s="84"/>
      <c r="T25" s="84"/>
      <c r="U25" s="84"/>
      <c r="V25" s="84"/>
      <c r="W25" s="84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14"/>
    </row>
    <row r="26" spans="2:80" ht="24" customHeight="1" x14ac:dyDescent="0.15">
      <c r="B26" s="13"/>
      <c r="Y26" s="51" t="s">
        <v>18</v>
      </c>
      <c r="Z26" s="51"/>
      <c r="AA26" s="51"/>
      <c r="AB26" s="51"/>
      <c r="AC26" s="51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21"/>
      <c r="BB26" s="51" t="s">
        <v>27</v>
      </c>
      <c r="BC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14"/>
    </row>
    <row r="27" spans="2:80" ht="21.75" customHeight="1" thickBot="1" x14ac:dyDescent="0.2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9"/>
    </row>
    <row r="28" spans="2:80" ht="21.75" thickBot="1" x14ac:dyDescent="0.2"/>
    <row r="29" spans="2:80" ht="83.25" customHeight="1" x14ac:dyDescent="0.15">
      <c r="B29" s="155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43" t="s">
        <v>36</v>
      </c>
      <c r="N29" s="143"/>
      <c r="O29" s="143"/>
      <c r="P29" s="143"/>
      <c r="Q29" s="23"/>
      <c r="R29" s="101"/>
      <c r="S29" s="102"/>
      <c r="T29" s="102"/>
      <c r="U29" s="102"/>
      <c r="V29" s="102"/>
      <c r="W29" s="102"/>
      <c r="X29" s="103" t="s">
        <v>37</v>
      </c>
      <c r="Y29" s="103"/>
      <c r="Z29" s="103"/>
      <c r="AA29" s="103"/>
      <c r="AB29" s="103"/>
      <c r="AC29" s="104"/>
      <c r="AD29" s="67" t="s">
        <v>39</v>
      </c>
      <c r="AE29" s="68"/>
      <c r="AF29" s="68"/>
      <c r="AG29" s="68"/>
      <c r="AH29" s="68"/>
      <c r="AI29" s="68"/>
      <c r="AJ29" s="69"/>
      <c r="AK29" s="68" t="s">
        <v>42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44"/>
    </row>
    <row r="30" spans="2:80" ht="30.75" customHeight="1" x14ac:dyDescent="0.15">
      <c r="B30" s="151" t="s">
        <v>34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54" t="s">
        <v>35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156" t="s">
        <v>38</v>
      </c>
      <c r="AE30" s="157"/>
      <c r="AF30" s="157"/>
      <c r="AG30" s="157"/>
      <c r="AH30" s="157"/>
      <c r="AI30" s="157"/>
      <c r="AJ30" s="158"/>
      <c r="AK30" s="95"/>
      <c r="AL30" s="96"/>
      <c r="AM30" s="96"/>
      <c r="AN30" s="96"/>
      <c r="AO30" s="97"/>
      <c r="AP30" s="95"/>
      <c r="AQ30" s="96"/>
      <c r="AR30" s="96"/>
      <c r="AS30" s="96"/>
      <c r="AT30" s="97"/>
      <c r="AU30" s="95"/>
      <c r="AV30" s="96"/>
      <c r="AW30" s="96"/>
      <c r="AX30" s="96"/>
      <c r="AY30" s="97"/>
      <c r="AZ30" s="95"/>
      <c r="BA30" s="96"/>
      <c r="BB30" s="96"/>
      <c r="BC30" s="96"/>
      <c r="BD30" s="97"/>
      <c r="BE30" s="95"/>
      <c r="BF30" s="96"/>
      <c r="BG30" s="96"/>
      <c r="BH30" s="96"/>
      <c r="BI30" s="97"/>
      <c r="BJ30" s="95"/>
      <c r="BK30" s="96"/>
      <c r="BL30" s="96"/>
      <c r="BM30" s="96"/>
      <c r="BN30" s="97"/>
      <c r="BO30" s="96"/>
      <c r="BP30" s="96"/>
      <c r="BQ30" s="96"/>
      <c r="BR30" s="96"/>
      <c r="BS30" s="145"/>
      <c r="BU30" s="27"/>
      <c r="BV30" s="27"/>
      <c r="BW30" s="27"/>
      <c r="BX30" s="27"/>
      <c r="BY30" s="27"/>
      <c r="BZ30" s="27"/>
      <c r="CA30" s="27"/>
      <c r="CB30" s="27"/>
    </row>
    <row r="31" spans="2:80" ht="75" customHeight="1" x14ac:dyDescent="0.15">
      <c r="B31" s="150"/>
      <c r="C31" s="99"/>
      <c r="D31" s="99"/>
      <c r="E31" s="100"/>
      <c r="F31" s="98"/>
      <c r="G31" s="99"/>
      <c r="H31" s="99"/>
      <c r="I31" s="100"/>
      <c r="J31" s="98"/>
      <c r="K31" s="99"/>
      <c r="L31" s="99"/>
      <c r="M31" s="100"/>
      <c r="N31" s="98"/>
      <c r="O31" s="99"/>
      <c r="P31" s="99"/>
      <c r="Q31" s="100"/>
      <c r="R31" s="98"/>
      <c r="S31" s="99"/>
      <c r="T31" s="99"/>
      <c r="U31" s="100"/>
      <c r="V31" s="98"/>
      <c r="W31" s="99"/>
      <c r="X31" s="99"/>
      <c r="Y31" s="100"/>
      <c r="Z31" s="99"/>
      <c r="AA31" s="99"/>
      <c r="AB31" s="99"/>
      <c r="AC31" s="100"/>
      <c r="AD31" s="159"/>
      <c r="AE31" s="160"/>
      <c r="AF31" s="160"/>
      <c r="AG31" s="160"/>
      <c r="AH31" s="160"/>
      <c r="AI31" s="160"/>
      <c r="AJ31" s="161"/>
      <c r="AK31" s="98"/>
      <c r="AL31" s="99"/>
      <c r="AM31" s="99"/>
      <c r="AN31" s="99"/>
      <c r="AO31" s="100"/>
      <c r="AP31" s="98"/>
      <c r="AQ31" s="99"/>
      <c r="AR31" s="99"/>
      <c r="AS31" s="99"/>
      <c r="AT31" s="100"/>
      <c r="AU31" s="98"/>
      <c r="AV31" s="99"/>
      <c r="AW31" s="99"/>
      <c r="AX31" s="99"/>
      <c r="AY31" s="100"/>
      <c r="AZ31" s="98"/>
      <c r="BA31" s="99"/>
      <c r="BB31" s="99"/>
      <c r="BC31" s="99"/>
      <c r="BD31" s="100"/>
      <c r="BE31" s="98"/>
      <c r="BF31" s="99"/>
      <c r="BG31" s="99"/>
      <c r="BH31" s="99"/>
      <c r="BI31" s="100"/>
      <c r="BJ31" s="98"/>
      <c r="BK31" s="99"/>
      <c r="BL31" s="99"/>
      <c r="BM31" s="99"/>
      <c r="BN31" s="100"/>
      <c r="BO31" s="99"/>
      <c r="BP31" s="99"/>
      <c r="BQ31" s="99"/>
      <c r="BR31" s="99"/>
      <c r="BS31" s="146"/>
    </row>
    <row r="32" spans="2:80" ht="46.5" customHeight="1" x14ac:dyDescent="0.15">
      <c r="B32" s="134" t="s">
        <v>41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140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2"/>
    </row>
    <row r="33" spans="2:71" ht="110.1" customHeight="1" thickBot="1" x14ac:dyDescent="0.2">
      <c r="B33" s="147" t="s">
        <v>40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  <c r="AD33" s="137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</row>
    <row r="34" spans="2:71" ht="46.5" customHeight="1" x14ac:dyDescent="0.15"/>
    <row r="35" spans="2:71" ht="46.5" customHeight="1" x14ac:dyDescent="0.15"/>
  </sheetData>
  <mergeCells count="107">
    <mergeCell ref="X29:AC29"/>
    <mergeCell ref="AD29:AJ29"/>
    <mergeCell ref="AK29:BS29"/>
    <mergeCell ref="B30:Q30"/>
    <mergeCell ref="R30:AC30"/>
    <mergeCell ref="B32:AC32"/>
    <mergeCell ref="AD32:BS32"/>
    <mergeCell ref="R29:W29"/>
    <mergeCell ref="O25:W25"/>
    <mergeCell ref="BG25:BR26"/>
    <mergeCell ref="Y26:AC26"/>
    <mergeCell ref="AE26:AZ26"/>
    <mergeCell ref="BB26:BC26"/>
    <mergeCell ref="B33:AC33"/>
    <mergeCell ref="AD33:BS33"/>
    <mergeCell ref="AU30:AY31"/>
    <mergeCell ref="AZ30:BD31"/>
    <mergeCell ref="BE30:BI31"/>
    <mergeCell ref="BJ30:BN31"/>
    <mergeCell ref="BO30:BS31"/>
    <mergeCell ref="B31:E31"/>
    <mergeCell ref="F31:I31"/>
    <mergeCell ref="J31:M31"/>
    <mergeCell ref="N31:Q31"/>
    <mergeCell ref="R31:U31"/>
    <mergeCell ref="AD30:AJ31"/>
    <mergeCell ref="AK30:AO31"/>
    <mergeCell ref="AP30:AT31"/>
    <mergeCell ref="V31:Y31"/>
    <mergeCell ref="Z31:AC31"/>
    <mergeCell ref="B29:L29"/>
    <mergeCell ref="M29:P29"/>
    <mergeCell ref="C18:L18"/>
    <mergeCell ref="N18:BS18"/>
    <mergeCell ref="BU22:CB22"/>
    <mergeCell ref="D23:H23"/>
    <mergeCell ref="I23:K23"/>
    <mergeCell ref="L23:M23"/>
    <mergeCell ref="N23:P23"/>
    <mergeCell ref="Q23:R23"/>
    <mergeCell ref="S23:U23"/>
    <mergeCell ref="V23:W23"/>
    <mergeCell ref="AE23:BE24"/>
    <mergeCell ref="BU23:CB23"/>
    <mergeCell ref="Y24:AC24"/>
    <mergeCell ref="BF24:BL24"/>
    <mergeCell ref="C14:L14"/>
    <mergeCell ref="AD14:AS14"/>
    <mergeCell ref="AU14:AW14"/>
    <mergeCell ref="C15:L17"/>
    <mergeCell ref="N15:AF15"/>
    <mergeCell ref="AG15:AY15"/>
    <mergeCell ref="C12:L12"/>
    <mergeCell ref="O12:BR12"/>
    <mergeCell ref="C13:L13"/>
    <mergeCell ref="O13:AI13"/>
    <mergeCell ref="AL13:AU13"/>
    <mergeCell ref="AX13:BR13"/>
    <mergeCell ref="AZ15:BS15"/>
    <mergeCell ref="N16:AF16"/>
    <mergeCell ref="AG16:AY16"/>
    <mergeCell ref="AZ16:BS16"/>
    <mergeCell ref="N17:AC17"/>
    <mergeCell ref="AD17:AF17"/>
    <mergeCell ref="AG17:AV17"/>
    <mergeCell ref="AW17:AY17"/>
    <mergeCell ref="AZ17:BP17"/>
    <mergeCell ref="BQ17:BS17"/>
    <mergeCell ref="C10:L10"/>
    <mergeCell ref="O10:AS10"/>
    <mergeCell ref="AV10:BF10"/>
    <mergeCell ref="BG10:BO10"/>
    <mergeCell ref="C11:L11"/>
    <mergeCell ref="O11:BR11"/>
    <mergeCell ref="AN7:AR7"/>
    <mergeCell ref="AS7:AY7"/>
    <mergeCell ref="AZ7:BE7"/>
    <mergeCell ref="BF7:BS7"/>
    <mergeCell ref="BU7:CB7"/>
    <mergeCell ref="C8:L9"/>
    <mergeCell ref="O8:BR8"/>
    <mergeCell ref="O9:BR9"/>
    <mergeCell ref="BN6:BO6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BB6:BC6"/>
    <mergeCell ref="BD6:BE6"/>
    <mergeCell ref="BF6:BG6"/>
    <mergeCell ref="BH6:BI6"/>
    <mergeCell ref="BJ6:BK6"/>
    <mergeCell ref="BL6:BM6"/>
    <mergeCell ref="B2:BS2"/>
    <mergeCell ref="C4:L6"/>
    <mergeCell ref="N4:AM4"/>
    <mergeCell ref="AO4:AX5"/>
    <mergeCell ref="AZ4:BS5"/>
    <mergeCell ref="N5:AM6"/>
    <mergeCell ref="AO6:AX6"/>
    <mergeCell ref="AZ6:BA6"/>
    <mergeCell ref="AW1:BS1"/>
  </mergeCells>
  <phoneticPr fontId="2"/>
  <conditionalFormatting sqref="AG7:AK7 AN7:AR7 Z7:AD7">
    <cfRule type="expression" dxfId="8" priority="1" stopIfTrue="1">
      <formula>$BU$7=0</formula>
    </cfRule>
  </conditionalFormatting>
  <conditionalFormatting sqref="AG17:AV17 AZ17:BP17">
    <cfRule type="cellIs" dxfId="7" priority="2" stopIfTrue="1" operator="equal">
      <formula>0</formula>
    </cfRule>
  </conditionalFormatting>
  <conditionalFormatting sqref="D23:K23 N23:P23 S23:U23">
    <cfRule type="expression" dxfId="6" priority="3" stopIfTrue="1">
      <formula>申請年月日=0</formula>
    </cfRule>
  </conditionalFormatting>
  <dataValidations count="2">
    <dataValidation imeMode="fullKatakana" allowBlank="1" showInputMessage="1" showErrorMessage="1" sqref="AD32:BS32 N4:AM4"/>
    <dataValidation imeMode="on" allowBlank="1" showInputMessage="1" showErrorMessage="1" sqref="AD33:BS33 O8:BR8 B29:L29 AE23:BE24 BN11:BO12 BN9:BO9 BP9:BR12 O9:BM12 N5:AM6 AE26:AZ26 R29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5"/>
  <sheetViews>
    <sheetView tabSelected="1" view="pageBreakPreview" zoomScale="60" zoomScaleNormal="70" workbookViewId="0">
      <selection activeCell="CL13" sqref="CL13"/>
    </sheetView>
  </sheetViews>
  <sheetFormatPr defaultColWidth="0" defaultRowHeight="0" customHeight="1" zeroHeight="1" x14ac:dyDescent="0.15"/>
  <cols>
    <col min="1" max="81" width="2.125" style="1" customWidth="1"/>
    <col min="82" max="16384" width="2.125" style="1" hidden="1"/>
  </cols>
  <sheetData>
    <row r="1" spans="2:80" ht="53.25" customHeight="1" x14ac:dyDescent="0.15">
      <c r="B1" s="3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AW1" s="70" t="s">
        <v>70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</row>
    <row r="2" spans="2:80" ht="30.75" x14ac:dyDescent="0.15"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2:80" ht="21.75" thickBot="1" x14ac:dyDescent="0.2"/>
    <row r="4" spans="2:80" ht="28.5" customHeight="1" x14ac:dyDescent="0.15">
      <c r="B4" s="10"/>
      <c r="C4" s="44" t="s">
        <v>29</v>
      </c>
      <c r="D4" s="45"/>
      <c r="E4" s="45"/>
      <c r="F4" s="45"/>
      <c r="G4" s="45"/>
      <c r="H4" s="45"/>
      <c r="I4" s="45"/>
      <c r="J4" s="45"/>
      <c r="K4" s="45"/>
      <c r="L4" s="45"/>
      <c r="M4" s="11"/>
      <c r="N4" s="67" t="s">
        <v>51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12"/>
      <c r="AO4" s="133" t="s">
        <v>43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1"/>
      <c r="AZ4" s="61" t="s">
        <v>47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V4" s="28"/>
      <c r="BW4" s="28"/>
      <c r="BX4" s="28"/>
      <c r="BY4" s="28"/>
      <c r="BZ4" s="28"/>
      <c r="CA4" s="28"/>
    </row>
    <row r="5" spans="2:80" ht="14.25" customHeight="1" x14ac:dyDescent="0.15">
      <c r="B5" s="13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27" t="s">
        <v>52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24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2"/>
      <c r="AZ5" s="64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6"/>
      <c r="BV5" s="28"/>
      <c r="BW5" s="28"/>
      <c r="BX5" s="28"/>
      <c r="BY5" s="28"/>
      <c r="BZ5" s="28"/>
      <c r="CA5" s="28"/>
    </row>
    <row r="6" spans="2:80" ht="46.5" customHeight="1" thickBot="1" x14ac:dyDescent="0.25">
      <c r="B6" s="16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30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5"/>
      <c r="AO6" s="51" t="s">
        <v>11</v>
      </c>
      <c r="AP6" s="51"/>
      <c r="AQ6" s="51"/>
      <c r="AR6" s="51"/>
      <c r="AS6" s="51"/>
      <c r="AT6" s="51"/>
      <c r="AU6" s="51"/>
      <c r="AV6" s="51"/>
      <c r="AW6" s="51"/>
      <c r="AX6" s="51"/>
      <c r="AY6" s="8"/>
      <c r="AZ6" s="124">
        <v>0</v>
      </c>
      <c r="BA6" s="124"/>
      <c r="BB6" s="50">
        <v>0</v>
      </c>
      <c r="BC6" s="50"/>
      <c r="BD6" s="50">
        <v>0</v>
      </c>
      <c r="BE6" s="50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52"/>
      <c r="BS6" s="53"/>
      <c r="BU6" s="114" t="s">
        <v>3</v>
      </c>
      <c r="BV6" s="114"/>
      <c r="BW6" s="114"/>
      <c r="BX6" s="114"/>
      <c r="BY6" s="114"/>
      <c r="BZ6" s="114"/>
      <c r="CA6" s="114"/>
      <c r="CB6" s="114"/>
    </row>
    <row r="7" spans="2:80" ht="46.5" customHeight="1" thickBot="1" x14ac:dyDescent="0.2">
      <c r="B7" s="13"/>
      <c r="C7" s="51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8"/>
      <c r="N7" s="33"/>
      <c r="O7" s="29"/>
      <c r="P7" s="49" t="str">
        <f>IF(生年月日="","明 ・ 大 ・ 昭",生年月日)</f>
        <v>明 ・ 大 ・ 昭</v>
      </c>
      <c r="Q7" s="49"/>
      <c r="R7" s="49"/>
      <c r="S7" s="49"/>
      <c r="T7" s="49"/>
      <c r="U7" s="49"/>
      <c r="V7" s="49"/>
      <c r="W7" s="49"/>
      <c r="X7" s="49"/>
      <c r="Y7" s="29"/>
      <c r="Z7" s="119">
        <f>BU7</f>
        <v>0</v>
      </c>
      <c r="AA7" s="119"/>
      <c r="AB7" s="119"/>
      <c r="AC7" s="119"/>
      <c r="AD7" s="119"/>
      <c r="AE7" s="55" t="s">
        <v>10</v>
      </c>
      <c r="AF7" s="55"/>
      <c r="AG7" s="57">
        <f>生年月日</f>
        <v>0</v>
      </c>
      <c r="AH7" s="57"/>
      <c r="AI7" s="57"/>
      <c r="AJ7" s="57"/>
      <c r="AK7" s="57"/>
      <c r="AL7" s="55" t="s">
        <v>1</v>
      </c>
      <c r="AM7" s="55"/>
      <c r="AN7" s="126">
        <f>生年月日</f>
        <v>0</v>
      </c>
      <c r="AO7" s="126"/>
      <c r="AP7" s="126"/>
      <c r="AQ7" s="126"/>
      <c r="AR7" s="126"/>
      <c r="AS7" s="125" t="s">
        <v>0</v>
      </c>
      <c r="AT7" s="125"/>
      <c r="AU7" s="125"/>
      <c r="AV7" s="125"/>
      <c r="AW7" s="125"/>
      <c r="AX7" s="125"/>
      <c r="AY7" s="125"/>
      <c r="AZ7" s="120" t="s">
        <v>19</v>
      </c>
      <c r="BA7" s="121"/>
      <c r="BB7" s="121"/>
      <c r="BC7" s="121"/>
      <c r="BD7" s="121"/>
      <c r="BE7" s="123"/>
      <c r="BF7" s="120" t="s">
        <v>9</v>
      </c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U7" s="107"/>
      <c r="BV7" s="108"/>
      <c r="BW7" s="108"/>
      <c r="BX7" s="108"/>
      <c r="BY7" s="108"/>
      <c r="BZ7" s="108"/>
      <c r="CA7" s="108"/>
      <c r="CB7" s="109"/>
    </row>
    <row r="8" spans="2:80" ht="20.100000000000001" customHeight="1" x14ac:dyDescent="0.15">
      <c r="B8" s="32"/>
      <c r="C8" s="55" t="s">
        <v>17</v>
      </c>
      <c r="D8" s="55"/>
      <c r="E8" s="55"/>
      <c r="F8" s="55"/>
      <c r="G8" s="55"/>
      <c r="H8" s="55"/>
      <c r="I8" s="55"/>
      <c r="J8" s="55"/>
      <c r="K8" s="55"/>
      <c r="L8" s="55"/>
      <c r="M8" s="29"/>
      <c r="N8" s="33"/>
      <c r="O8" s="54" t="s">
        <v>48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34"/>
      <c r="BU8" s="27"/>
      <c r="BV8" s="27"/>
      <c r="BW8" s="27"/>
      <c r="BX8" s="27"/>
      <c r="BY8" s="27"/>
      <c r="BZ8" s="27"/>
      <c r="CA8" s="27"/>
      <c r="CB8" s="27"/>
    </row>
    <row r="9" spans="2:80" ht="46.5" customHeight="1" x14ac:dyDescent="0.15">
      <c r="B9" s="16"/>
      <c r="C9" s="56"/>
      <c r="D9" s="56"/>
      <c r="E9" s="56"/>
      <c r="F9" s="56"/>
      <c r="G9" s="56"/>
      <c r="H9" s="56"/>
      <c r="I9" s="56"/>
      <c r="J9" s="56"/>
      <c r="K9" s="56"/>
      <c r="L9" s="56"/>
      <c r="M9" s="30"/>
      <c r="N9" s="31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36"/>
      <c r="BV9" s="25"/>
      <c r="BW9" s="25"/>
      <c r="BX9" s="25"/>
      <c r="BY9" s="25"/>
      <c r="BZ9" s="25"/>
      <c r="CA9" s="25"/>
    </row>
    <row r="10" spans="2:80" ht="46.5" customHeight="1" x14ac:dyDescent="0.15">
      <c r="B10" s="13"/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8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35"/>
      <c r="AU10" s="35"/>
      <c r="AV10" s="117" t="s">
        <v>44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8"/>
      <c r="BH10" s="118"/>
      <c r="BI10" s="118"/>
      <c r="BJ10" s="118"/>
      <c r="BK10" s="118"/>
      <c r="BL10" s="118"/>
      <c r="BM10" s="118"/>
      <c r="BN10" s="118"/>
      <c r="BO10" s="118"/>
      <c r="BP10" s="35" t="s">
        <v>45</v>
      </c>
      <c r="BQ10" s="35"/>
      <c r="BR10" s="35"/>
      <c r="BS10" s="14"/>
    </row>
    <row r="11" spans="2:80" ht="96.75" customHeight="1" x14ac:dyDescent="0.15">
      <c r="B11" s="26"/>
      <c r="C11" s="48" t="s">
        <v>5</v>
      </c>
      <c r="D11" s="48"/>
      <c r="E11" s="48"/>
      <c r="F11" s="48"/>
      <c r="G11" s="48"/>
      <c r="H11" s="48"/>
      <c r="I11" s="48"/>
      <c r="J11" s="48"/>
      <c r="K11" s="48"/>
      <c r="L11" s="48"/>
      <c r="M11" s="6"/>
      <c r="N11" s="4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15"/>
    </row>
    <row r="12" spans="2:80" ht="46.5" customHeight="1" x14ac:dyDescent="0.15">
      <c r="B12" s="13"/>
      <c r="C12" s="51" t="s">
        <v>6</v>
      </c>
      <c r="D12" s="51"/>
      <c r="E12" s="51"/>
      <c r="F12" s="51"/>
      <c r="G12" s="51"/>
      <c r="H12" s="51"/>
      <c r="I12" s="51"/>
      <c r="J12" s="51"/>
      <c r="K12" s="51"/>
      <c r="L12" s="51"/>
      <c r="M12" s="8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14"/>
    </row>
    <row r="13" spans="2:80" ht="46.5" customHeight="1" x14ac:dyDescent="0.15">
      <c r="B13" s="26"/>
      <c r="C13" s="91" t="s">
        <v>7</v>
      </c>
      <c r="D13" s="91"/>
      <c r="E13" s="91"/>
      <c r="F13" s="91"/>
      <c r="G13" s="91"/>
      <c r="H13" s="91"/>
      <c r="I13" s="91"/>
      <c r="J13" s="91"/>
      <c r="K13" s="91"/>
      <c r="L13" s="91"/>
      <c r="M13" s="6"/>
      <c r="N13" s="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6"/>
      <c r="AK13" s="4"/>
      <c r="AL13" s="91" t="s">
        <v>30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6"/>
      <c r="AW13" s="4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15"/>
    </row>
    <row r="14" spans="2:80" ht="46.5" customHeight="1" x14ac:dyDescent="0.2">
      <c r="B14" s="26"/>
      <c r="C14" s="91" t="s">
        <v>8</v>
      </c>
      <c r="D14" s="91"/>
      <c r="E14" s="91"/>
      <c r="F14" s="91"/>
      <c r="G14" s="91"/>
      <c r="H14" s="91"/>
      <c r="I14" s="91"/>
      <c r="J14" s="91"/>
      <c r="K14" s="91"/>
      <c r="L14" s="91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"/>
      <c r="AU14" s="76" t="s">
        <v>24</v>
      </c>
      <c r="AV14" s="76"/>
      <c r="AW14" s="7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5"/>
    </row>
    <row r="15" spans="2:80" ht="46.5" customHeight="1" x14ac:dyDescent="0.15">
      <c r="B15" s="13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8"/>
      <c r="N15" s="78" t="s">
        <v>67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78" t="s">
        <v>62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13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6"/>
    </row>
    <row r="16" spans="2:80" ht="21" x14ac:dyDescent="0.15">
      <c r="B16" s="1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"/>
      <c r="N16" s="92" t="s">
        <v>12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3"/>
      <c r="AG16" s="92" t="s">
        <v>22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93"/>
      <c r="AZ16" s="87" t="s">
        <v>23</v>
      </c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9"/>
    </row>
    <row r="17" spans="2:80" ht="46.5" customHeight="1" x14ac:dyDescent="0.2">
      <c r="B17" s="1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"/>
      <c r="N17" s="81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6" t="s">
        <v>24</v>
      </c>
      <c r="AE17" s="76"/>
      <c r="AF17" s="76"/>
      <c r="AG17" s="82">
        <f>改修費用額-支給申請額</f>
        <v>0</v>
      </c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76" t="s">
        <v>24</v>
      </c>
      <c r="AX17" s="76"/>
      <c r="AY17" s="115"/>
      <c r="AZ17" s="77">
        <f>IF(改修費用額&gt;200000,160000,ROUNDDOWN(改修費用額*0.8,0))</f>
        <v>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6" t="s">
        <v>24</v>
      </c>
      <c r="BR17" s="76"/>
      <c r="BS17" s="90"/>
    </row>
    <row r="18" spans="2:80" ht="77.25" customHeight="1" x14ac:dyDescent="0.15">
      <c r="B18" s="26"/>
      <c r="C18" s="91" t="s">
        <v>14</v>
      </c>
      <c r="D18" s="91"/>
      <c r="E18" s="91"/>
      <c r="F18" s="91"/>
      <c r="G18" s="91"/>
      <c r="H18" s="91"/>
      <c r="I18" s="91"/>
      <c r="J18" s="91"/>
      <c r="K18" s="91"/>
      <c r="L18" s="91"/>
      <c r="M18" s="6"/>
      <c r="N18" s="71" t="s">
        <v>49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/>
      <c r="BT18" s="3"/>
    </row>
    <row r="19" spans="2:80" ht="46.5" customHeight="1" x14ac:dyDescent="0.15">
      <c r="B19" s="13"/>
      <c r="E19" s="3" t="s">
        <v>20</v>
      </c>
      <c r="BS19" s="14"/>
    </row>
    <row r="20" spans="2:80" ht="24" customHeight="1" x14ac:dyDescent="0.15">
      <c r="B20" s="13"/>
      <c r="G20" s="20" t="s">
        <v>25</v>
      </c>
      <c r="BS20" s="14"/>
    </row>
    <row r="21" spans="2:80" ht="24" customHeight="1" x14ac:dyDescent="0.15">
      <c r="B21" s="13"/>
      <c r="G21" s="20" t="s">
        <v>33</v>
      </c>
      <c r="BS21" s="14"/>
    </row>
    <row r="22" spans="2:80" ht="21.75" thickBot="1" x14ac:dyDescent="0.2">
      <c r="B22" s="13"/>
      <c r="BS22" s="14"/>
      <c r="BU22" s="110" t="s">
        <v>32</v>
      </c>
      <c r="BV22" s="110"/>
      <c r="BW22" s="110"/>
      <c r="BX22" s="110"/>
      <c r="BY22" s="110"/>
      <c r="BZ22" s="110"/>
      <c r="CA22" s="110"/>
      <c r="CB22" s="110"/>
    </row>
    <row r="23" spans="2:80" ht="46.5" customHeight="1" thickBot="1" x14ac:dyDescent="0.2">
      <c r="B23" s="13"/>
      <c r="D23" s="111">
        <f>申請年月日</f>
        <v>0</v>
      </c>
      <c r="E23" s="111"/>
      <c r="F23" s="111"/>
      <c r="G23" s="111"/>
      <c r="H23" s="111"/>
      <c r="I23" s="105">
        <f>申請年月日</f>
        <v>0</v>
      </c>
      <c r="J23" s="105"/>
      <c r="K23" s="105"/>
      <c r="L23" s="51" t="s">
        <v>2</v>
      </c>
      <c r="M23" s="51"/>
      <c r="N23" s="112">
        <f>申請年月日</f>
        <v>0</v>
      </c>
      <c r="O23" s="112"/>
      <c r="P23" s="112"/>
      <c r="Q23" s="51" t="s">
        <v>15</v>
      </c>
      <c r="R23" s="51"/>
      <c r="S23" s="113">
        <f>申請年月日</f>
        <v>0</v>
      </c>
      <c r="T23" s="113"/>
      <c r="U23" s="113"/>
      <c r="V23" s="51" t="s">
        <v>16</v>
      </c>
      <c r="W23" s="51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S23" s="14"/>
      <c r="BU23" s="107"/>
      <c r="BV23" s="108"/>
      <c r="BW23" s="108"/>
      <c r="BX23" s="108"/>
      <c r="BY23" s="108"/>
      <c r="BZ23" s="108"/>
      <c r="CA23" s="108"/>
      <c r="CB23" s="109"/>
    </row>
    <row r="24" spans="2:80" ht="24" customHeight="1" x14ac:dyDescent="0.15">
      <c r="B24" s="13"/>
      <c r="Y24" s="51" t="s">
        <v>17</v>
      </c>
      <c r="Z24" s="51"/>
      <c r="AA24" s="51"/>
      <c r="AB24" s="51"/>
      <c r="AC24" s="51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84" t="s">
        <v>28</v>
      </c>
      <c r="BG24" s="84"/>
      <c r="BH24" s="84"/>
      <c r="BI24" s="84"/>
      <c r="BJ24" s="84"/>
      <c r="BK24" s="84"/>
      <c r="BL24" s="84"/>
      <c r="BS24" s="14"/>
    </row>
    <row r="25" spans="2:80" ht="24" customHeight="1" x14ac:dyDescent="0.15">
      <c r="B25" s="13"/>
      <c r="O25" s="84" t="s">
        <v>26</v>
      </c>
      <c r="P25" s="84"/>
      <c r="Q25" s="84"/>
      <c r="R25" s="84"/>
      <c r="S25" s="84"/>
      <c r="T25" s="84"/>
      <c r="U25" s="84"/>
      <c r="V25" s="84"/>
      <c r="W25" s="84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14"/>
    </row>
    <row r="26" spans="2:80" ht="24" customHeight="1" x14ac:dyDescent="0.15">
      <c r="B26" s="13"/>
      <c r="Y26" s="51" t="s">
        <v>18</v>
      </c>
      <c r="Z26" s="51"/>
      <c r="AA26" s="51"/>
      <c r="AB26" s="51"/>
      <c r="AC26" s="51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21"/>
      <c r="BB26" s="51" t="s">
        <v>27</v>
      </c>
      <c r="BC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14"/>
    </row>
    <row r="27" spans="2:80" ht="21.75" customHeight="1" thickBot="1" x14ac:dyDescent="0.2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9"/>
    </row>
    <row r="28" spans="2:80" ht="21.75" thickBot="1" x14ac:dyDescent="0.2"/>
    <row r="29" spans="2:80" ht="83.25" customHeight="1" x14ac:dyDescent="0.15">
      <c r="B29" s="155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43" t="s">
        <v>36</v>
      </c>
      <c r="N29" s="143"/>
      <c r="O29" s="143"/>
      <c r="P29" s="143"/>
      <c r="Q29" s="23"/>
      <c r="R29" s="101"/>
      <c r="S29" s="102"/>
      <c r="T29" s="102"/>
      <c r="U29" s="102"/>
      <c r="V29" s="102"/>
      <c r="W29" s="102"/>
      <c r="X29" s="103" t="s">
        <v>37</v>
      </c>
      <c r="Y29" s="103"/>
      <c r="Z29" s="103"/>
      <c r="AA29" s="103"/>
      <c r="AB29" s="103"/>
      <c r="AC29" s="104"/>
      <c r="AD29" s="67" t="s">
        <v>39</v>
      </c>
      <c r="AE29" s="68"/>
      <c r="AF29" s="68"/>
      <c r="AG29" s="68"/>
      <c r="AH29" s="68"/>
      <c r="AI29" s="68"/>
      <c r="AJ29" s="69"/>
      <c r="AK29" s="68" t="s">
        <v>42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44"/>
    </row>
    <row r="30" spans="2:80" ht="30.75" customHeight="1" x14ac:dyDescent="0.15">
      <c r="B30" s="151" t="s">
        <v>34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54" t="s">
        <v>35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156" t="s">
        <v>38</v>
      </c>
      <c r="AE30" s="157"/>
      <c r="AF30" s="157"/>
      <c r="AG30" s="157"/>
      <c r="AH30" s="157"/>
      <c r="AI30" s="157"/>
      <c r="AJ30" s="158"/>
      <c r="AK30" s="95"/>
      <c r="AL30" s="96"/>
      <c r="AM30" s="96"/>
      <c r="AN30" s="96"/>
      <c r="AO30" s="97"/>
      <c r="AP30" s="95"/>
      <c r="AQ30" s="96"/>
      <c r="AR30" s="96"/>
      <c r="AS30" s="96"/>
      <c r="AT30" s="97"/>
      <c r="AU30" s="95"/>
      <c r="AV30" s="96"/>
      <c r="AW30" s="96"/>
      <c r="AX30" s="96"/>
      <c r="AY30" s="97"/>
      <c r="AZ30" s="95"/>
      <c r="BA30" s="96"/>
      <c r="BB30" s="96"/>
      <c r="BC30" s="96"/>
      <c r="BD30" s="97"/>
      <c r="BE30" s="95"/>
      <c r="BF30" s="96"/>
      <c r="BG30" s="96"/>
      <c r="BH30" s="96"/>
      <c r="BI30" s="97"/>
      <c r="BJ30" s="95"/>
      <c r="BK30" s="96"/>
      <c r="BL30" s="96"/>
      <c r="BM30" s="96"/>
      <c r="BN30" s="97"/>
      <c r="BO30" s="96"/>
      <c r="BP30" s="96"/>
      <c r="BQ30" s="96"/>
      <c r="BR30" s="96"/>
      <c r="BS30" s="145"/>
      <c r="BU30" s="27"/>
      <c r="BV30" s="27"/>
      <c r="BW30" s="27"/>
      <c r="BX30" s="27"/>
      <c r="BY30" s="27"/>
      <c r="BZ30" s="27"/>
      <c r="CA30" s="27"/>
      <c r="CB30" s="27"/>
    </row>
    <row r="31" spans="2:80" ht="75" customHeight="1" x14ac:dyDescent="0.15">
      <c r="B31" s="150"/>
      <c r="C31" s="99"/>
      <c r="D31" s="99"/>
      <c r="E31" s="100"/>
      <c r="F31" s="98"/>
      <c r="G31" s="99"/>
      <c r="H31" s="99"/>
      <c r="I31" s="100"/>
      <c r="J31" s="98"/>
      <c r="K31" s="99"/>
      <c r="L31" s="99"/>
      <c r="M31" s="100"/>
      <c r="N31" s="98"/>
      <c r="O31" s="99"/>
      <c r="P31" s="99"/>
      <c r="Q31" s="100"/>
      <c r="R31" s="98"/>
      <c r="S31" s="99"/>
      <c r="T31" s="99"/>
      <c r="U31" s="100"/>
      <c r="V31" s="98"/>
      <c r="W31" s="99"/>
      <c r="X31" s="99"/>
      <c r="Y31" s="100"/>
      <c r="Z31" s="99"/>
      <c r="AA31" s="99"/>
      <c r="AB31" s="99"/>
      <c r="AC31" s="100"/>
      <c r="AD31" s="159"/>
      <c r="AE31" s="160"/>
      <c r="AF31" s="160"/>
      <c r="AG31" s="160"/>
      <c r="AH31" s="160"/>
      <c r="AI31" s="160"/>
      <c r="AJ31" s="161"/>
      <c r="AK31" s="98"/>
      <c r="AL31" s="99"/>
      <c r="AM31" s="99"/>
      <c r="AN31" s="99"/>
      <c r="AO31" s="100"/>
      <c r="AP31" s="98"/>
      <c r="AQ31" s="99"/>
      <c r="AR31" s="99"/>
      <c r="AS31" s="99"/>
      <c r="AT31" s="100"/>
      <c r="AU31" s="98"/>
      <c r="AV31" s="99"/>
      <c r="AW31" s="99"/>
      <c r="AX31" s="99"/>
      <c r="AY31" s="100"/>
      <c r="AZ31" s="98"/>
      <c r="BA31" s="99"/>
      <c r="BB31" s="99"/>
      <c r="BC31" s="99"/>
      <c r="BD31" s="100"/>
      <c r="BE31" s="98"/>
      <c r="BF31" s="99"/>
      <c r="BG31" s="99"/>
      <c r="BH31" s="99"/>
      <c r="BI31" s="100"/>
      <c r="BJ31" s="98"/>
      <c r="BK31" s="99"/>
      <c r="BL31" s="99"/>
      <c r="BM31" s="99"/>
      <c r="BN31" s="100"/>
      <c r="BO31" s="99"/>
      <c r="BP31" s="99"/>
      <c r="BQ31" s="99"/>
      <c r="BR31" s="99"/>
      <c r="BS31" s="146"/>
    </row>
    <row r="32" spans="2:80" ht="46.5" customHeight="1" x14ac:dyDescent="0.15">
      <c r="B32" s="134" t="s">
        <v>41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140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2"/>
    </row>
    <row r="33" spans="2:71" ht="110.1" customHeight="1" thickBot="1" x14ac:dyDescent="0.2">
      <c r="B33" s="147" t="s">
        <v>40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  <c r="AD33" s="137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</row>
    <row r="34" spans="2:71" ht="46.5" customHeight="1" x14ac:dyDescent="0.15"/>
    <row r="35" spans="2:71" ht="46.5" customHeight="1" x14ac:dyDescent="0.15"/>
  </sheetData>
  <mergeCells count="107">
    <mergeCell ref="X29:AC29"/>
    <mergeCell ref="AD29:AJ29"/>
    <mergeCell ref="AK29:BS29"/>
    <mergeCell ref="B30:Q30"/>
    <mergeCell ref="R30:AC30"/>
    <mergeCell ref="B32:AC32"/>
    <mergeCell ref="AD32:BS32"/>
    <mergeCell ref="R29:W29"/>
    <mergeCell ref="O25:W25"/>
    <mergeCell ref="BG25:BR26"/>
    <mergeCell ref="Y26:AC26"/>
    <mergeCell ref="AE26:AZ26"/>
    <mergeCell ref="BB26:BC26"/>
    <mergeCell ref="B33:AC33"/>
    <mergeCell ref="AD33:BS33"/>
    <mergeCell ref="AU30:AY31"/>
    <mergeCell ref="AZ30:BD31"/>
    <mergeCell ref="BE30:BI31"/>
    <mergeCell ref="BJ30:BN31"/>
    <mergeCell ref="BO30:BS31"/>
    <mergeCell ref="B31:E31"/>
    <mergeCell ref="F31:I31"/>
    <mergeCell ref="J31:M31"/>
    <mergeCell ref="N31:Q31"/>
    <mergeCell ref="R31:U31"/>
    <mergeCell ref="AD30:AJ31"/>
    <mergeCell ref="AK30:AO31"/>
    <mergeCell ref="AP30:AT31"/>
    <mergeCell ref="V31:Y31"/>
    <mergeCell ref="Z31:AC31"/>
    <mergeCell ref="B29:L29"/>
    <mergeCell ref="M29:P29"/>
    <mergeCell ref="C18:L18"/>
    <mergeCell ref="N18:BS18"/>
    <mergeCell ref="BU22:CB22"/>
    <mergeCell ref="D23:H23"/>
    <mergeCell ref="I23:K23"/>
    <mergeCell ref="L23:M23"/>
    <mergeCell ref="N23:P23"/>
    <mergeCell ref="Q23:R23"/>
    <mergeCell ref="S23:U23"/>
    <mergeCell ref="V23:W23"/>
    <mergeCell ref="AE23:BE24"/>
    <mergeCell ref="BU23:CB23"/>
    <mergeCell ref="Y24:AC24"/>
    <mergeCell ref="BF24:BL24"/>
    <mergeCell ref="C14:L14"/>
    <mergeCell ref="AD14:AS14"/>
    <mergeCell ref="AU14:AW14"/>
    <mergeCell ref="C15:L17"/>
    <mergeCell ref="N15:AF15"/>
    <mergeCell ref="AG15:AY15"/>
    <mergeCell ref="C12:L12"/>
    <mergeCell ref="O12:BR12"/>
    <mergeCell ref="C13:L13"/>
    <mergeCell ref="O13:AI13"/>
    <mergeCell ref="AL13:AU13"/>
    <mergeCell ref="AX13:BR13"/>
    <mergeCell ref="AZ15:BS15"/>
    <mergeCell ref="N16:AF16"/>
    <mergeCell ref="AG16:AY16"/>
    <mergeCell ref="AZ16:BS16"/>
    <mergeCell ref="N17:AC17"/>
    <mergeCell ref="AD17:AF17"/>
    <mergeCell ref="AG17:AV17"/>
    <mergeCell ref="AW17:AY17"/>
    <mergeCell ref="AZ17:BP17"/>
    <mergeCell ref="BQ17:BS17"/>
    <mergeCell ref="C10:L10"/>
    <mergeCell ref="O10:AS10"/>
    <mergeCell ref="AV10:BF10"/>
    <mergeCell ref="BG10:BO10"/>
    <mergeCell ref="C11:L11"/>
    <mergeCell ref="O11:BR11"/>
    <mergeCell ref="AN7:AR7"/>
    <mergeCell ref="AS7:AY7"/>
    <mergeCell ref="AZ7:BE7"/>
    <mergeCell ref="BF7:BS7"/>
    <mergeCell ref="BU7:CB7"/>
    <mergeCell ref="C8:L9"/>
    <mergeCell ref="O8:BR8"/>
    <mergeCell ref="O9:BR9"/>
    <mergeCell ref="BN6:BO6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BB6:BC6"/>
    <mergeCell ref="BD6:BE6"/>
    <mergeCell ref="BF6:BG6"/>
    <mergeCell ref="BH6:BI6"/>
    <mergeCell ref="BJ6:BK6"/>
    <mergeCell ref="BL6:BM6"/>
    <mergeCell ref="B2:BS2"/>
    <mergeCell ref="C4:L6"/>
    <mergeCell ref="N4:AM4"/>
    <mergeCell ref="AO4:AX5"/>
    <mergeCell ref="AZ4:BS5"/>
    <mergeCell ref="N5:AM6"/>
    <mergeCell ref="AO6:AX6"/>
    <mergeCell ref="AZ6:BA6"/>
    <mergeCell ref="AW1:BS1"/>
  </mergeCells>
  <phoneticPr fontId="2"/>
  <conditionalFormatting sqref="AG7:AK7 AN7:AR7 Z7:AD7">
    <cfRule type="expression" dxfId="5" priority="1" stopIfTrue="1">
      <formula>$BU$7=0</formula>
    </cfRule>
  </conditionalFormatting>
  <conditionalFormatting sqref="AG17:AV17 AZ17:BP17">
    <cfRule type="cellIs" dxfId="4" priority="2" stopIfTrue="1" operator="equal">
      <formula>0</formula>
    </cfRule>
  </conditionalFormatting>
  <conditionalFormatting sqref="D23:K23 N23:P23 S23:U23">
    <cfRule type="expression" dxfId="3" priority="3" stopIfTrue="1">
      <formula>申請年月日=0</formula>
    </cfRule>
  </conditionalFormatting>
  <dataValidations count="2">
    <dataValidation imeMode="on" allowBlank="1" showInputMessage="1" showErrorMessage="1" sqref="AD33:BS33 O8:BR8 B29:L29 AE23:BE24 BN11:BO12 BN9:BO9 BP9:BR12 O9:BM12 N5:AM6 AE26:AZ26 R29"/>
    <dataValidation imeMode="fullKatakana" allowBlank="1" showInputMessage="1" showErrorMessage="1" sqref="AD32:BS32 N4:AM4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5"/>
  <sheetViews>
    <sheetView tabSelected="1" view="pageBreakPreview" zoomScale="60" zoomScaleNormal="70" workbookViewId="0">
      <selection activeCell="CL13" sqref="CL13"/>
    </sheetView>
  </sheetViews>
  <sheetFormatPr defaultColWidth="0" defaultRowHeight="0" customHeight="1" zeroHeight="1" x14ac:dyDescent="0.15"/>
  <cols>
    <col min="1" max="81" width="2.125" style="1" customWidth="1"/>
    <col min="82" max="16384" width="2.125" style="1" hidden="1"/>
  </cols>
  <sheetData>
    <row r="1" spans="1:80" ht="53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AW1" s="70" t="s">
        <v>71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</row>
    <row r="2" spans="1:80" ht="30.75" x14ac:dyDescent="0.15"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80" ht="21.75" thickBot="1" x14ac:dyDescent="0.2"/>
    <row r="4" spans="1:80" ht="28.5" customHeight="1" x14ac:dyDescent="0.15">
      <c r="B4" s="10"/>
      <c r="C4" s="44" t="s">
        <v>29</v>
      </c>
      <c r="D4" s="45"/>
      <c r="E4" s="45"/>
      <c r="F4" s="45"/>
      <c r="G4" s="45"/>
      <c r="H4" s="45"/>
      <c r="I4" s="45"/>
      <c r="J4" s="45"/>
      <c r="K4" s="45"/>
      <c r="L4" s="45"/>
      <c r="M4" s="11"/>
      <c r="N4" s="67" t="s">
        <v>51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12"/>
      <c r="AO4" s="133" t="s">
        <v>43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1"/>
      <c r="AZ4" s="61" t="s">
        <v>47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V4" s="28"/>
      <c r="BW4" s="28"/>
      <c r="BX4" s="28"/>
      <c r="BY4" s="28"/>
      <c r="BZ4" s="28"/>
      <c r="CA4" s="28"/>
    </row>
    <row r="5" spans="1:80" ht="14.25" customHeight="1" x14ac:dyDescent="0.15">
      <c r="B5" s="13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27" t="s">
        <v>52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24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2"/>
      <c r="AZ5" s="64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6"/>
      <c r="BV5" s="28"/>
      <c r="BW5" s="28"/>
      <c r="BX5" s="28"/>
      <c r="BY5" s="28"/>
      <c r="BZ5" s="28"/>
      <c r="CA5" s="28"/>
    </row>
    <row r="6" spans="1:80" ht="46.5" customHeight="1" thickBot="1" x14ac:dyDescent="0.25">
      <c r="B6" s="16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30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5"/>
      <c r="AO6" s="51" t="s">
        <v>11</v>
      </c>
      <c r="AP6" s="51"/>
      <c r="AQ6" s="51"/>
      <c r="AR6" s="51"/>
      <c r="AS6" s="51"/>
      <c r="AT6" s="51"/>
      <c r="AU6" s="51"/>
      <c r="AV6" s="51"/>
      <c r="AW6" s="51"/>
      <c r="AX6" s="51"/>
      <c r="AY6" s="8"/>
      <c r="AZ6" s="124">
        <v>0</v>
      </c>
      <c r="BA6" s="124"/>
      <c r="BB6" s="50">
        <v>0</v>
      </c>
      <c r="BC6" s="50"/>
      <c r="BD6" s="50">
        <v>0</v>
      </c>
      <c r="BE6" s="50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52"/>
      <c r="BS6" s="53"/>
      <c r="BU6" s="114" t="s">
        <v>3</v>
      </c>
      <c r="BV6" s="114"/>
      <c r="BW6" s="114"/>
      <c r="BX6" s="114"/>
      <c r="BY6" s="114"/>
      <c r="BZ6" s="114"/>
      <c r="CA6" s="114"/>
      <c r="CB6" s="114"/>
    </row>
    <row r="7" spans="1:80" ht="46.5" customHeight="1" thickBot="1" x14ac:dyDescent="0.2">
      <c r="B7" s="13"/>
      <c r="C7" s="51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8"/>
      <c r="N7" s="33"/>
      <c r="O7" s="29"/>
      <c r="P7" s="49" t="str">
        <f>IF(生年月日="","明 ・ 大 ・ 昭",生年月日)</f>
        <v>明 ・ 大 ・ 昭</v>
      </c>
      <c r="Q7" s="49"/>
      <c r="R7" s="49"/>
      <c r="S7" s="49"/>
      <c r="T7" s="49"/>
      <c r="U7" s="49"/>
      <c r="V7" s="49"/>
      <c r="W7" s="49"/>
      <c r="X7" s="49"/>
      <c r="Y7" s="29"/>
      <c r="Z7" s="119">
        <f>BU7</f>
        <v>0</v>
      </c>
      <c r="AA7" s="119"/>
      <c r="AB7" s="119"/>
      <c r="AC7" s="119"/>
      <c r="AD7" s="119"/>
      <c r="AE7" s="55" t="s">
        <v>10</v>
      </c>
      <c r="AF7" s="55"/>
      <c r="AG7" s="57">
        <f>生年月日</f>
        <v>0</v>
      </c>
      <c r="AH7" s="57"/>
      <c r="AI7" s="57"/>
      <c r="AJ7" s="57"/>
      <c r="AK7" s="57"/>
      <c r="AL7" s="55" t="s">
        <v>1</v>
      </c>
      <c r="AM7" s="55"/>
      <c r="AN7" s="126">
        <f>生年月日</f>
        <v>0</v>
      </c>
      <c r="AO7" s="126"/>
      <c r="AP7" s="126"/>
      <c r="AQ7" s="126"/>
      <c r="AR7" s="126"/>
      <c r="AS7" s="125" t="s">
        <v>0</v>
      </c>
      <c r="AT7" s="125"/>
      <c r="AU7" s="125"/>
      <c r="AV7" s="125"/>
      <c r="AW7" s="125"/>
      <c r="AX7" s="125"/>
      <c r="AY7" s="125"/>
      <c r="AZ7" s="120" t="s">
        <v>19</v>
      </c>
      <c r="BA7" s="121"/>
      <c r="BB7" s="121"/>
      <c r="BC7" s="121"/>
      <c r="BD7" s="121"/>
      <c r="BE7" s="123"/>
      <c r="BF7" s="120" t="s">
        <v>9</v>
      </c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U7" s="107"/>
      <c r="BV7" s="108"/>
      <c r="BW7" s="108"/>
      <c r="BX7" s="108"/>
      <c r="BY7" s="108"/>
      <c r="BZ7" s="108"/>
      <c r="CA7" s="108"/>
      <c r="CB7" s="109"/>
    </row>
    <row r="8" spans="1:80" ht="20.100000000000001" customHeight="1" x14ac:dyDescent="0.15">
      <c r="B8" s="32"/>
      <c r="C8" s="55" t="s">
        <v>17</v>
      </c>
      <c r="D8" s="55"/>
      <c r="E8" s="55"/>
      <c r="F8" s="55"/>
      <c r="G8" s="55"/>
      <c r="H8" s="55"/>
      <c r="I8" s="55"/>
      <c r="J8" s="55"/>
      <c r="K8" s="55"/>
      <c r="L8" s="55"/>
      <c r="M8" s="29"/>
      <c r="N8" s="33"/>
      <c r="O8" s="54" t="s">
        <v>48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34"/>
      <c r="BU8" s="27"/>
      <c r="BV8" s="27"/>
      <c r="BW8" s="27"/>
      <c r="BX8" s="27"/>
      <c r="BY8" s="27"/>
      <c r="BZ8" s="27"/>
      <c r="CA8" s="27"/>
      <c r="CB8" s="27"/>
    </row>
    <row r="9" spans="1:80" ht="46.5" customHeight="1" x14ac:dyDescent="0.15">
      <c r="B9" s="16"/>
      <c r="C9" s="56"/>
      <c r="D9" s="56"/>
      <c r="E9" s="56"/>
      <c r="F9" s="56"/>
      <c r="G9" s="56"/>
      <c r="H9" s="56"/>
      <c r="I9" s="56"/>
      <c r="J9" s="56"/>
      <c r="K9" s="56"/>
      <c r="L9" s="56"/>
      <c r="M9" s="30"/>
      <c r="N9" s="31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36"/>
      <c r="BV9" s="25"/>
      <c r="BW9" s="25"/>
      <c r="BX9" s="25"/>
      <c r="BY9" s="25"/>
      <c r="BZ9" s="25"/>
      <c r="CA9" s="25"/>
    </row>
    <row r="10" spans="1:80" ht="46.5" customHeight="1" x14ac:dyDescent="0.15">
      <c r="B10" s="13"/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8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35"/>
      <c r="AU10" s="35"/>
      <c r="AV10" s="117" t="s">
        <v>44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8"/>
      <c r="BH10" s="118"/>
      <c r="BI10" s="118"/>
      <c r="BJ10" s="118"/>
      <c r="BK10" s="118"/>
      <c r="BL10" s="118"/>
      <c r="BM10" s="118"/>
      <c r="BN10" s="118"/>
      <c r="BO10" s="118"/>
      <c r="BP10" s="35" t="s">
        <v>45</v>
      </c>
      <c r="BQ10" s="35"/>
      <c r="BR10" s="35"/>
      <c r="BS10" s="14"/>
    </row>
    <row r="11" spans="1:80" ht="96.75" customHeight="1" x14ac:dyDescent="0.15">
      <c r="B11" s="26"/>
      <c r="C11" s="48" t="s">
        <v>5</v>
      </c>
      <c r="D11" s="48"/>
      <c r="E11" s="48"/>
      <c r="F11" s="48"/>
      <c r="G11" s="48"/>
      <c r="H11" s="48"/>
      <c r="I11" s="48"/>
      <c r="J11" s="48"/>
      <c r="K11" s="48"/>
      <c r="L11" s="48"/>
      <c r="M11" s="6"/>
      <c r="N11" s="4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15"/>
    </row>
    <row r="12" spans="1:80" ht="46.5" customHeight="1" x14ac:dyDescent="0.15">
      <c r="B12" s="13"/>
      <c r="C12" s="51" t="s">
        <v>6</v>
      </c>
      <c r="D12" s="51"/>
      <c r="E12" s="51"/>
      <c r="F12" s="51"/>
      <c r="G12" s="51"/>
      <c r="H12" s="51"/>
      <c r="I12" s="51"/>
      <c r="J12" s="51"/>
      <c r="K12" s="51"/>
      <c r="L12" s="51"/>
      <c r="M12" s="8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14"/>
    </row>
    <row r="13" spans="1:80" ht="46.5" customHeight="1" x14ac:dyDescent="0.15">
      <c r="B13" s="26"/>
      <c r="C13" s="91" t="s">
        <v>7</v>
      </c>
      <c r="D13" s="91"/>
      <c r="E13" s="91"/>
      <c r="F13" s="91"/>
      <c r="G13" s="91"/>
      <c r="H13" s="91"/>
      <c r="I13" s="91"/>
      <c r="J13" s="91"/>
      <c r="K13" s="91"/>
      <c r="L13" s="91"/>
      <c r="M13" s="6"/>
      <c r="N13" s="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6"/>
      <c r="AK13" s="4"/>
      <c r="AL13" s="91" t="s">
        <v>30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6"/>
      <c r="AW13" s="4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15"/>
    </row>
    <row r="14" spans="1:80" ht="46.5" customHeight="1" x14ac:dyDescent="0.2">
      <c r="B14" s="26"/>
      <c r="C14" s="91" t="s">
        <v>8</v>
      </c>
      <c r="D14" s="91"/>
      <c r="E14" s="91"/>
      <c r="F14" s="91"/>
      <c r="G14" s="91"/>
      <c r="H14" s="91"/>
      <c r="I14" s="91"/>
      <c r="J14" s="91"/>
      <c r="K14" s="91"/>
      <c r="L14" s="91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"/>
      <c r="AU14" s="76" t="s">
        <v>24</v>
      </c>
      <c r="AV14" s="76"/>
      <c r="AW14" s="7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5"/>
    </row>
    <row r="15" spans="1:80" ht="46.5" customHeight="1" x14ac:dyDescent="0.15">
      <c r="B15" s="13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8"/>
      <c r="N15" s="78" t="s">
        <v>67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78" t="s">
        <v>66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13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6"/>
    </row>
    <row r="16" spans="1:80" ht="21" x14ac:dyDescent="0.15">
      <c r="B16" s="1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"/>
      <c r="N16" s="92" t="s">
        <v>12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3"/>
      <c r="AG16" s="92" t="s">
        <v>22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93"/>
      <c r="AZ16" s="87" t="s">
        <v>23</v>
      </c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9"/>
    </row>
    <row r="17" spans="2:80" ht="46.5" customHeight="1" x14ac:dyDescent="0.2">
      <c r="B17" s="1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"/>
      <c r="N17" s="81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6" t="s">
        <v>24</v>
      </c>
      <c r="AE17" s="76"/>
      <c r="AF17" s="76"/>
      <c r="AG17" s="82">
        <f>改修費用額-支給申請額</f>
        <v>0</v>
      </c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76" t="s">
        <v>24</v>
      </c>
      <c r="AX17" s="76"/>
      <c r="AY17" s="115"/>
      <c r="AZ17" s="77">
        <f>IF(改修費用額&gt;200000,140000,ROUNDDOWN(改修費用額*0.7,0))</f>
        <v>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6" t="s">
        <v>24</v>
      </c>
      <c r="BR17" s="76"/>
      <c r="BS17" s="90"/>
    </row>
    <row r="18" spans="2:80" ht="77.25" customHeight="1" x14ac:dyDescent="0.15">
      <c r="B18" s="26"/>
      <c r="C18" s="91" t="s">
        <v>14</v>
      </c>
      <c r="D18" s="91"/>
      <c r="E18" s="91"/>
      <c r="F18" s="91"/>
      <c r="G18" s="91"/>
      <c r="H18" s="91"/>
      <c r="I18" s="91"/>
      <c r="J18" s="91"/>
      <c r="K18" s="91"/>
      <c r="L18" s="91"/>
      <c r="M18" s="6"/>
      <c r="N18" s="71" t="s">
        <v>49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/>
      <c r="BT18" s="3"/>
    </row>
    <row r="19" spans="2:80" ht="46.5" customHeight="1" x14ac:dyDescent="0.15">
      <c r="B19" s="13"/>
      <c r="E19" s="3" t="s">
        <v>20</v>
      </c>
      <c r="BS19" s="14"/>
    </row>
    <row r="20" spans="2:80" ht="24" customHeight="1" x14ac:dyDescent="0.15">
      <c r="B20" s="13"/>
      <c r="G20" s="20" t="s">
        <v>25</v>
      </c>
      <c r="BS20" s="14"/>
    </row>
    <row r="21" spans="2:80" ht="24" customHeight="1" x14ac:dyDescent="0.15">
      <c r="B21" s="13"/>
      <c r="G21" s="20" t="s">
        <v>33</v>
      </c>
      <c r="BS21" s="14"/>
    </row>
    <row r="22" spans="2:80" ht="21.75" thickBot="1" x14ac:dyDescent="0.2">
      <c r="B22" s="13"/>
      <c r="BS22" s="14"/>
      <c r="BU22" s="110" t="s">
        <v>32</v>
      </c>
      <c r="BV22" s="110"/>
      <c r="BW22" s="110"/>
      <c r="BX22" s="110"/>
      <c r="BY22" s="110"/>
      <c r="BZ22" s="110"/>
      <c r="CA22" s="110"/>
      <c r="CB22" s="110"/>
    </row>
    <row r="23" spans="2:80" ht="46.5" customHeight="1" thickBot="1" x14ac:dyDescent="0.2">
      <c r="B23" s="13"/>
      <c r="D23" s="111">
        <f>申請年月日</f>
        <v>0</v>
      </c>
      <c r="E23" s="111"/>
      <c r="F23" s="111"/>
      <c r="G23" s="111"/>
      <c r="H23" s="111"/>
      <c r="I23" s="105">
        <f>申請年月日</f>
        <v>0</v>
      </c>
      <c r="J23" s="105"/>
      <c r="K23" s="105"/>
      <c r="L23" s="51" t="s">
        <v>2</v>
      </c>
      <c r="M23" s="51"/>
      <c r="N23" s="112">
        <f>申請年月日</f>
        <v>0</v>
      </c>
      <c r="O23" s="112"/>
      <c r="P23" s="112"/>
      <c r="Q23" s="51" t="s">
        <v>15</v>
      </c>
      <c r="R23" s="51"/>
      <c r="S23" s="113">
        <f>申請年月日</f>
        <v>0</v>
      </c>
      <c r="T23" s="113"/>
      <c r="U23" s="113"/>
      <c r="V23" s="51" t="s">
        <v>16</v>
      </c>
      <c r="W23" s="51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S23" s="14"/>
      <c r="BU23" s="107"/>
      <c r="BV23" s="108"/>
      <c r="BW23" s="108"/>
      <c r="BX23" s="108"/>
      <c r="BY23" s="108"/>
      <c r="BZ23" s="108"/>
      <c r="CA23" s="108"/>
      <c r="CB23" s="109"/>
    </row>
    <row r="24" spans="2:80" ht="24" customHeight="1" x14ac:dyDescent="0.15">
      <c r="B24" s="13"/>
      <c r="Y24" s="51" t="s">
        <v>17</v>
      </c>
      <c r="Z24" s="51"/>
      <c r="AA24" s="51"/>
      <c r="AB24" s="51"/>
      <c r="AC24" s="51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84" t="s">
        <v>28</v>
      </c>
      <c r="BG24" s="84"/>
      <c r="BH24" s="84"/>
      <c r="BI24" s="84"/>
      <c r="BJ24" s="84"/>
      <c r="BK24" s="84"/>
      <c r="BL24" s="84"/>
      <c r="BS24" s="14"/>
    </row>
    <row r="25" spans="2:80" ht="24" customHeight="1" x14ac:dyDescent="0.15">
      <c r="B25" s="13"/>
      <c r="O25" s="84" t="s">
        <v>26</v>
      </c>
      <c r="P25" s="84"/>
      <c r="Q25" s="84"/>
      <c r="R25" s="84"/>
      <c r="S25" s="84"/>
      <c r="T25" s="84"/>
      <c r="U25" s="84"/>
      <c r="V25" s="84"/>
      <c r="W25" s="84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14"/>
    </row>
    <row r="26" spans="2:80" ht="24" customHeight="1" x14ac:dyDescent="0.15">
      <c r="B26" s="13"/>
      <c r="Y26" s="51" t="s">
        <v>18</v>
      </c>
      <c r="Z26" s="51"/>
      <c r="AA26" s="51"/>
      <c r="AB26" s="51"/>
      <c r="AC26" s="51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21"/>
      <c r="BB26" s="51" t="s">
        <v>27</v>
      </c>
      <c r="BC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14"/>
    </row>
    <row r="27" spans="2:80" ht="21.75" customHeight="1" thickBot="1" x14ac:dyDescent="0.2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9"/>
    </row>
    <row r="28" spans="2:80" ht="21.75" thickBot="1" x14ac:dyDescent="0.2"/>
    <row r="29" spans="2:80" ht="83.25" customHeight="1" x14ac:dyDescent="0.15">
      <c r="B29" s="155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43" t="s">
        <v>36</v>
      </c>
      <c r="N29" s="143"/>
      <c r="O29" s="143"/>
      <c r="P29" s="143"/>
      <c r="Q29" s="23"/>
      <c r="R29" s="37"/>
      <c r="S29" s="38"/>
      <c r="T29" s="38"/>
      <c r="U29" s="38"/>
      <c r="V29" s="38"/>
      <c r="W29" s="38"/>
      <c r="X29" s="103" t="s">
        <v>37</v>
      </c>
      <c r="Y29" s="103"/>
      <c r="Z29" s="103"/>
      <c r="AA29" s="103"/>
      <c r="AB29" s="103"/>
      <c r="AC29" s="104"/>
      <c r="AD29" s="67" t="s">
        <v>39</v>
      </c>
      <c r="AE29" s="68"/>
      <c r="AF29" s="68"/>
      <c r="AG29" s="68"/>
      <c r="AH29" s="68"/>
      <c r="AI29" s="68"/>
      <c r="AJ29" s="69"/>
      <c r="AK29" s="68" t="s">
        <v>42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44"/>
    </row>
    <row r="30" spans="2:80" ht="30.75" customHeight="1" x14ac:dyDescent="0.15">
      <c r="B30" s="151" t="s">
        <v>34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54" t="s">
        <v>35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  <c r="AD30" s="156" t="s">
        <v>38</v>
      </c>
      <c r="AE30" s="157"/>
      <c r="AF30" s="157"/>
      <c r="AG30" s="157"/>
      <c r="AH30" s="157"/>
      <c r="AI30" s="157"/>
      <c r="AJ30" s="158"/>
      <c r="AK30" s="95"/>
      <c r="AL30" s="96"/>
      <c r="AM30" s="96"/>
      <c r="AN30" s="96"/>
      <c r="AO30" s="97"/>
      <c r="AP30" s="95"/>
      <c r="AQ30" s="96"/>
      <c r="AR30" s="96"/>
      <c r="AS30" s="96"/>
      <c r="AT30" s="97"/>
      <c r="AU30" s="95"/>
      <c r="AV30" s="96"/>
      <c r="AW30" s="96"/>
      <c r="AX30" s="96"/>
      <c r="AY30" s="97"/>
      <c r="AZ30" s="95"/>
      <c r="BA30" s="96"/>
      <c r="BB30" s="96"/>
      <c r="BC30" s="96"/>
      <c r="BD30" s="97"/>
      <c r="BE30" s="95"/>
      <c r="BF30" s="96"/>
      <c r="BG30" s="96"/>
      <c r="BH30" s="96"/>
      <c r="BI30" s="97"/>
      <c r="BJ30" s="95"/>
      <c r="BK30" s="96"/>
      <c r="BL30" s="96"/>
      <c r="BM30" s="96"/>
      <c r="BN30" s="97"/>
      <c r="BO30" s="96"/>
      <c r="BP30" s="96"/>
      <c r="BQ30" s="96"/>
      <c r="BR30" s="96"/>
      <c r="BS30" s="145"/>
      <c r="BU30" s="27"/>
      <c r="BV30" s="27"/>
      <c r="BW30" s="27"/>
      <c r="BX30" s="27"/>
      <c r="BY30" s="27"/>
      <c r="BZ30" s="27"/>
      <c r="CA30" s="27"/>
      <c r="CB30" s="27"/>
    </row>
    <row r="31" spans="2:80" ht="75" customHeight="1" x14ac:dyDescent="0.15">
      <c r="B31" s="150"/>
      <c r="C31" s="99"/>
      <c r="D31" s="99"/>
      <c r="E31" s="100"/>
      <c r="F31" s="98"/>
      <c r="G31" s="99"/>
      <c r="H31" s="99"/>
      <c r="I31" s="100"/>
      <c r="J31" s="98"/>
      <c r="K31" s="99"/>
      <c r="L31" s="99"/>
      <c r="M31" s="100"/>
      <c r="N31" s="98"/>
      <c r="O31" s="99"/>
      <c r="P31" s="99"/>
      <c r="Q31" s="100"/>
      <c r="R31" s="98"/>
      <c r="S31" s="99"/>
      <c r="T31" s="99"/>
      <c r="U31" s="100"/>
      <c r="V31" s="98"/>
      <c r="W31" s="99"/>
      <c r="X31" s="99"/>
      <c r="Y31" s="100"/>
      <c r="Z31" s="99"/>
      <c r="AA31" s="99"/>
      <c r="AB31" s="99"/>
      <c r="AC31" s="100"/>
      <c r="AD31" s="159"/>
      <c r="AE31" s="160"/>
      <c r="AF31" s="160"/>
      <c r="AG31" s="160"/>
      <c r="AH31" s="160"/>
      <c r="AI31" s="160"/>
      <c r="AJ31" s="161"/>
      <c r="AK31" s="98"/>
      <c r="AL31" s="99"/>
      <c r="AM31" s="99"/>
      <c r="AN31" s="99"/>
      <c r="AO31" s="100"/>
      <c r="AP31" s="98"/>
      <c r="AQ31" s="99"/>
      <c r="AR31" s="99"/>
      <c r="AS31" s="99"/>
      <c r="AT31" s="100"/>
      <c r="AU31" s="98"/>
      <c r="AV31" s="99"/>
      <c r="AW31" s="99"/>
      <c r="AX31" s="99"/>
      <c r="AY31" s="100"/>
      <c r="AZ31" s="98"/>
      <c r="BA31" s="99"/>
      <c r="BB31" s="99"/>
      <c r="BC31" s="99"/>
      <c r="BD31" s="100"/>
      <c r="BE31" s="98"/>
      <c r="BF31" s="99"/>
      <c r="BG31" s="99"/>
      <c r="BH31" s="99"/>
      <c r="BI31" s="100"/>
      <c r="BJ31" s="98"/>
      <c r="BK31" s="99"/>
      <c r="BL31" s="99"/>
      <c r="BM31" s="99"/>
      <c r="BN31" s="100"/>
      <c r="BO31" s="99"/>
      <c r="BP31" s="99"/>
      <c r="BQ31" s="99"/>
      <c r="BR31" s="99"/>
      <c r="BS31" s="146"/>
    </row>
    <row r="32" spans="2:80" ht="46.5" customHeight="1" x14ac:dyDescent="0.15">
      <c r="B32" s="134" t="s">
        <v>41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140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2"/>
    </row>
    <row r="33" spans="2:71" ht="110.1" customHeight="1" thickBot="1" x14ac:dyDescent="0.2">
      <c r="B33" s="147" t="s">
        <v>40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  <c r="AD33" s="137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</row>
    <row r="34" spans="2:71" ht="46.5" customHeight="1" x14ac:dyDescent="0.15"/>
    <row r="35" spans="2:71" ht="46.5" customHeight="1" x14ac:dyDescent="0.15"/>
  </sheetData>
  <mergeCells count="106">
    <mergeCell ref="B33:AC33"/>
    <mergeCell ref="AD33:BS33"/>
    <mergeCell ref="AU30:AY31"/>
    <mergeCell ref="AZ30:BD31"/>
    <mergeCell ref="BE30:BI31"/>
    <mergeCell ref="BJ30:BN31"/>
    <mergeCell ref="BO30:BS31"/>
    <mergeCell ref="B31:E31"/>
    <mergeCell ref="F31:I31"/>
    <mergeCell ref="J31:M31"/>
    <mergeCell ref="N31:Q31"/>
    <mergeCell ref="R31:U31"/>
    <mergeCell ref="B30:Q30"/>
    <mergeCell ref="R30:AC30"/>
    <mergeCell ref="AD30:AJ31"/>
    <mergeCell ref="AK30:AO31"/>
    <mergeCell ref="AP30:AT31"/>
    <mergeCell ref="V31:Y31"/>
    <mergeCell ref="Z31:AC31"/>
    <mergeCell ref="B32:AC32"/>
    <mergeCell ref="AD32:BS32"/>
    <mergeCell ref="O25:W25"/>
    <mergeCell ref="BG25:BR26"/>
    <mergeCell ref="Y26:AC26"/>
    <mergeCell ref="AE26:AZ26"/>
    <mergeCell ref="BB26:BC26"/>
    <mergeCell ref="B29:L29"/>
    <mergeCell ref="M29:P29"/>
    <mergeCell ref="X29:AC29"/>
    <mergeCell ref="AD29:AJ29"/>
    <mergeCell ref="AK29:BS29"/>
    <mergeCell ref="C18:L18"/>
    <mergeCell ref="N18:BS18"/>
    <mergeCell ref="BU22:CB22"/>
    <mergeCell ref="D23:H23"/>
    <mergeCell ref="I23:K23"/>
    <mergeCell ref="L23:M23"/>
    <mergeCell ref="N23:P23"/>
    <mergeCell ref="Q23:R23"/>
    <mergeCell ref="S23:U23"/>
    <mergeCell ref="V23:W23"/>
    <mergeCell ref="AE23:BE24"/>
    <mergeCell ref="BU23:CB23"/>
    <mergeCell ref="Y24:AC24"/>
    <mergeCell ref="BF24:BL24"/>
    <mergeCell ref="C14:L14"/>
    <mergeCell ref="AD14:AS14"/>
    <mergeCell ref="AU14:AW14"/>
    <mergeCell ref="C15:L17"/>
    <mergeCell ref="N15:AF15"/>
    <mergeCell ref="AG15:AY15"/>
    <mergeCell ref="C12:L12"/>
    <mergeCell ref="O12:BR12"/>
    <mergeCell ref="C13:L13"/>
    <mergeCell ref="O13:AI13"/>
    <mergeCell ref="AL13:AU13"/>
    <mergeCell ref="AX13:BR13"/>
    <mergeCell ref="AZ15:BS15"/>
    <mergeCell ref="N16:AF16"/>
    <mergeCell ref="AG16:AY16"/>
    <mergeCell ref="AZ16:BS16"/>
    <mergeCell ref="N17:AC17"/>
    <mergeCell ref="AD17:AF17"/>
    <mergeCell ref="AG17:AV17"/>
    <mergeCell ref="AW17:AY17"/>
    <mergeCell ref="AZ17:BP17"/>
    <mergeCell ref="BQ17:BS17"/>
    <mergeCell ref="C10:L10"/>
    <mergeCell ref="O10:AS10"/>
    <mergeCell ref="AV10:BF10"/>
    <mergeCell ref="BG10:BO10"/>
    <mergeCell ref="C11:L11"/>
    <mergeCell ref="O11:BR11"/>
    <mergeCell ref="AN7:AR7"/>
    <mergeCell ref="AS7:AY7"/>
    <mergeCell ref="AZ7:BE7"/>
    <mergeCell ref="BF7:BS7"/>
    <mergeCell ref="BU7:CB7"/>
    <mergeCell ref="C8:L9"/>
    <mergeCell ref="O8:BR8"/>
    <mergeCell ref="O9:BR9"/>
    <mergeCell ref="BN6:BO6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BB6:BC6"/>
    <mergeCell ref="BD6:BE6"/>
    <mergeCell ref="BF6:BG6"/>
    <mergeCell ref="BH6:BI6"/>
    <mergeCell ref="BJ6:BK6"/>
    <mergeCell ref="BL6:BM6"/>
    <mergeCell ref="B2:BS2"/>
    <mergeCell ref="C4:L6"/>
    <mergeCell ref="N4:AM4"/>
    <mergeCell ref="AO4:AX5"/>
    <mergeCell ref="AZ4:BS5"/>
    <mergeCell ref="N5:AM6"/>
    <mergeCell ref="AO6:AX6"/>
    <mergeCell ref="AZ6:BA6"/>
    <mergeCell ref="AW1:BS1"/>
  </mergeCells>
  <phoneticPr fontId="2"/>
  <conditionalFormatting sqref="AG7:AK7 AN7:AR7 Z7:AD7">
    <cfRule type="expression" dxfId="2" priority="1" stopIfTrue="1">
      <formula>$BU$7=0</formula>
    </cfRule>
  </conditionalFormatting>
  <conditionalFormatting sqref="AG17:AV17 AZ17:BP17">
    <cfRule type="cellIs" dxfId="1" priority="2" stopIfTrue="1" operator="equal">
      <formula>0</formula>
    </cfRule>
  </conditionalFormatting>
  <conditionalFormatting sqref="D23:K23 N23:P23 S23:U23">
    <cfRule type="expression" dxfId="0" priority="3" stopIfTrue="1">
      <formula>申請年月日=0</formula>
    </cfRule>
  </conditionalFormatting>
  <dataValidations count="2">
    <dataValidation imeMode="fullKatakana" allowBlank="1" showInputMessage="1" showErrorMessage="1" sqref="AD32:BS32 N4:AM4"/>
    <dataValidation imeMode="on" allowBlank="1" showInputMessage="1" showErrorMessage="1" sqref="AD33:BS33 O8:BR8 B29:L29 AE23:BE24 BN11:BO12 BN9:BO9 BP9:BR12 O9:BM12 N5:AM6 AE26:AZ26 R29:W29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28</vt:i4>
      </vt:variant>
    </vt:vector>
  </HeadingPairs>
  <TitlesOfParts>
    <vt:vector size="32" baseType="lpstr">
      <vt:lpstr>記入例</vt:lpstr>
      <vt:lpstr>１割負担</vt:lpstr>
      <vt:lpstr>２割負担 </vt:lpstr>
      <vt:lpstr>３割負担</vt:lpstr>
      <vt:lpstr>'１割負担'!Print_Area</vt:lpstr>
      <vt:lpstr>'２割負担 '!Print_Area</vt:lpstr>
      <vt:lpstr>'３割負担'!Print_Area</vt:lpstr>
      <vt:lpstr>記入例!Print_Area</vt:lpstr>
      <vt:lpstr>'１割負担'!改修費用額</vt:lpstr>
      <vt:lpstr>'２割負担 '!改修費用額</vt:lpstr>
      <vt:lpstr>'３割負担'!改修費用額</vt:lpstr>
      <vt:lpstr>改修費用額</vt:lpstr>
      <vt:lpstr>'１割負担'!支給申請額</vt:lpstr>
      <vt:lpstr>'２割負担 '!支給申請額</vt:lpstr>
      <vt:lpstr>'３割負担'!支給申請額</vt:lpstr>
      <vt:lpstr>支給申請額</vt:lpstr>
      <vt:lpstr>'１割負担'!申請年月日</vt:lpstr>
      <vt:lpstr>'２割負担 '!申請年月日</vt:lpstr>
      <vt:lpstr>'３割負担'!申請年月日</vt:lpstr>
      <vt:lpstr>記入例!申請年月日</vt:lpstr>
      <vt:lpstr>'１割負担'!申請年月日2</vt:lpstr>
      <vt:lpstr>'２割負担 '!申請年月日2</vt:lpstr>
      <vt:lpstr>'３割負担'!申請年月日2</vt:lpstr>
      <vt:lpstr>申請年月日2</vt:lpstr>
      <vt:lpstr>'１割負担'!生年月日</vt:lpstr>
      <vt:lpstr>'２割負担 '!生年月日</vt:lpstr>
      <vt:lpstr>'３割負担'!生年月日</vt:lpstr>
      <vt:lpstr>生年月日</vt:lpstr>
      <vt:lpstr>'１割負担'!利用者負担額</vt:lpstr>
      <vt:lpstr>'２割負担 '!利用者負担額</vt:lpstr>
      <vt:lpstr>'３割負担'!利用者負担額</vt:lpstr>
      <vt:lpstr>利用者負担額</vt:lpstr>
    </vt:vector>
  </TitlesOfParts>
  <Company>湯沢市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湯沢市</dc:creator>
  <cp:lastModifiedBy>阿部　美咲</cp:lastModifiedBy>
  <cp:lastPrinted>2022-10-31T02:02:53Z</cp:lastPrinted>
  <dcterms:created xsi:type="dcterms:W3CDTF">2013-02-21T07:05:47Z</dcterms:created>
  <dcterms:modified xsi:type="dcterms:W3CDTF">2022-10-31T02:03:04Z</dcterms:modified>
</cp:coreProperties>
</file>